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vat\Wetter\Wetterdaten\Niederschlag\Regen\"/>
    </mc:Choice>
  </mc:AlternateContent>
  <xr:revisionPtr revIDLastSave="0" documentId="13_ncr:1_{EC23641F-EB49-47C6-AC22-4BCE88C8B721}" xr6:coauthVersionLast="47" xr6:coauthVersionMax="47" xr10:uidLastSave="{00000000-0000-0000-0000-000000000000}"/>
  <bookViews>
    <workbookView xWindow="-108" yWindow="-108" windowWidth="23256" windowHeight="12456" tabRatio="885" firstSheet="6" activeTab="14" xr2:uid="{A6289AFD-64F1-4802-BF37-35FC287EC6D6}"/>
  </bookViews>
  <sheets>
    <sheet name="Jänner" sheetId="1" r:id="rId1"/>
    <sheet name="Februar" sheetId="2" r:id="rId2"/>
    <sheet name="März" sheetId="3" r:id="rId3"/>
    <sheet name="April" sheetId="4" r:id="rId4"/>
    <sheet name="Mai" sheetId="5" r:id="rId5"/>
    <sheet name="Juni" sheetId="6" r:id="rId6"/>
    <sheet name="1.Halbjahr" sheetId="7" r:id="rId7"/>
    <sheet name="Juli" sheetId="8" r:id="rId8"/>
    <sheet name="August" sheetId="9" r:id="rId9"/>
    <sheet name="September" sheetId="10" r:id="rId10"/>
    <sheet name="Oktober" sheetId="11" r:id="rId11"/>
    <sheet name="November" sheetId="12" r:id="rId12"/>
    <sheet name="Dezember" sheetId="13" r:id="rId13"/>
    <sheet name="2.Halbjahr" sheetId="14" r:id="rId14"/>
    <sheet name="Jahr 2020" sheetId="15" r:id="rId15"/>
    <sheet name="Monats Regenmenge" sheetId="16" r:id="rId16"/>
    <sheet name="Luftfeuchtikeit Monat" sheetId="1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C2" i="15" l="1"/>
  <c r="AF2" i="13" l="1"/>
  <c r="AF1" i="13"/>
  <c r="AE2" i="12" l="1"/>
  <c r="AE1" i="12"/>
  <c r="AF2" i="11" l="1"/>
  <c r="AF1" i="11"/>
  <c r="AE2" i="10" l="1"/>
  <c r="AE1" i="10"/>
  <c r="GC2" i="14" l="1"/>
  <c r="GC1" i="14"/>
  <c r="AF2" i="9" l="1"/>
  <c r="AF1" i="9"/>
  <c r="AF2" i="8" l="1"/>
  <c r="AF1" i="8"/>
  <c r="AE2" i="6" l="1"/>
  <c r="AE1" i="6"/>
  <c r="AF2" i="5" l="1"/>
  <c r="AF1" i="5"/>
  <c r="AE2" i="4" l="1"/>
  <c r="AE1" i="4"/>
  <c r="NC1" i="15" l="1"/>
  <c r="GA2" i="7" l="1"/>
  <c r="GA1" i="7"/>
  <c r="AF2" i="3"/>
  <c r="AF1" i="3"/>
  <c r="AD2" i="2"/>
  <c r="AD1" i="2"/>
  <c r="AF2" i="1"/>
  <c r="AF1" i="1"/>
  <c r="A2" i="14"/>
  <c r="A2" i="14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<sst xmlns="http://schemas.openxmlformats.org/spreadsheetml/2006/main" count="24" uniqueCount="12">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</sst>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&quot; mm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9" fontId="0" fillId="0" borderId="0" xfId="1" applyNumberFormat="1" applyFont="1"/>
    <xf numFmtId="164" fontId="0" fillId="0" borderId="0" xfId="0" applyNumberFormat="1"/>
    <xf numFmtId="9" fontId="0" fillId="0" borderId="0" xfId="1" applyFont="1"/>
    <xf numFmtId="9" fontId="2" fillId="0" borderId="0" xfId="0" applyNumberFormat="1" applyFont="1"/>
    <xf numFmtId="164" fontId="2" fillId="0" borderId="0" xfId="0" applyNumberFormat="1" applyFont="1"/>
    <xf numFmtId="9" fontId="3" fillId="0" borderId="0" xfId="0" applyNumberFormat="1" applyFont="1"/>
    <xf numFmtId="164" fontId="3" fillId="0" borderId="0" xfId="0" applyNumberFormat="1" applyFont="1"/>
    <xf numFmtId="9" fontId="4" fillId="0" borderId="0" xfId="0" applyNumberFormat="1" applyFont="1"/>
    <xf numFmtId="164" fontId="4" fillId="0" borderId="0" xfId="0" applyNumberFormat="1" applyFont="1"/>
    <xf numFmtId="9" fontId="0" fillId="0" borderId="0" xfId="0" applyNumberFormat="1"/>
    <xf numFmtId="164" fontId="0" fillId="0" borderId="0" xfId="1" applyNumberFormat="1" applyFont="1"/>
    <xf numFmtId="0" fontId="6" fillId="0" borderId="0" xfId="0" applyFont="1"/>
    <xf numFmtId="14" fontId="0" fillId="0" borderId="0" xfId="0" applyNumberFormat="1"/>
    <xf numFmtId="14" fontId="2" fillId="0" borderId="0" xfId="0" applyNumberFormat="1" applyFo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Jänner 2020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028963619664677"/>
          <c:y val="7.02276149907491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Jänner!$A$2:$AE$2</c:f>
              <c:numCache>
                <c:formatCode>0.0" mm"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1.3</c:v>
                </c:pt>
                <c:pt idx="4">
                  <c:v>0</c:v>
                </c:pt>
                <c:pt idx="5">
                  <c:v>0.3</c:v>
                </c:pt>
                <c:pt idx="6">
                  <c:v>0</c:v>
                </c:pt>
                <c:pt idx="7">
                  <c:v>1.5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0.3</c:v>
                </c:pt>
                <c:pt idx="14">
                  <c:v>0</c:v>
                </c:pt>
                <c:pt idx="15">
                  <c:v>0.3</c:v>
                </c:pt>
                <c:pt idx="16">
                  <c:v>0</c:v>
                </c:pt>
                <c:pt idx="17">
                  <c:v>2.2999999999999998</c:v>
                </c:pt>
                <c:pt idx="18">
                  <c:v>2.2999999999999998</c:v>
                </c:pt>
                <c:pt idx="19">
                  <c:v>1.5</c:v>
                </c:pt>
                <c:pt idx="20">
                  <c:v>0.3</c:v>
                </c:pt>
                <c:pt idx="21">
                  <c:v>0</c:v>
                </c:pt>
                <c:pt idx="22">
                  <c:v>0.8</c:v>
                </c:pt>
                <c:pt idx="23">
                  <c:v>0</c:v>
                </c:pt>
                <c:pt idx="24">
                  <c:v>0.3</c:v>
                </c:pt>
                <c:pt idx="25">
                  <c:v>0</c:v>
                </c:pt>
                <c:pt idx="26">
                  <c:v>0</c:v>
                </c:pt>
                <c:pt idx="27">
                  <c:v>4.0999999999999996</c:v>
                </c:pt>
                <c:pt idx="28">
                  <c:v>0.8</c:v>
                </c:pt>
                <c:pt idx="29">
                  <c:v>7.1</c:v>
                </c:pt>
                <c:pt idx="30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83-44B7-94B3-36C7A3C7E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Jänner!$A$1:$AE$1</c:f>
              <c:numCache>
                <c:formatCode>0%</c:formatCode>
                <c:ptCount val="31"/>
                <c:pt idx="0">
                  <c:v>0.84</c:v>
                </c:pt>
                <c:pt idx="1">
                  <c:v>0.59</c:v>
                </c:pt>
                <c:pt idx="2">
                  <c:v>0.81</c:v>
                </c:pt>
                <c:pt idx="3">
                  <c:v>0.93</c:v>
                </c:pt>
                <c:pt idx="4">
                  <c:v>0.85</c:v>
                </c:pt>
                <c:pt idx="5">
                  <c:v>0.89</c:v>
                </c:pt>
                <c:pt idx="6">
                  <c:v>0.92</c:v>
                </c:pt>
                <c:pt idx="7">
                  <c:v>0.97</c:v>
                </c:pt>
                <c:pt idx="8">
                  <c:v>0.78</c:v>
                </c:pt>
                <c:pt idx="9">
                  <c:v>0.79</c:v>
                </c:pt>
                <c:pt idx="10">
                  <c:v>0.84</c:v>
                </c:pt>
                <c:pt idx="11">
                  <c:v>0.89</c:v>
                </c:pt>
                <c:pt idx="12">
                  <c:v>0.94</c:v>
                </c:pt>
                <c:pt idx="13">
                  <c:v>0.99</c:v>
                </c:pt>
                <c:pt idx="14">
                  <c:v>0.99</c:v>
                </c:pt>
                <c:pt idx="15">
                  <c:v>0.87</c:v>
                </c:pt>
                <c:pt idx="16">
                  <c:v>0.87</c:v>
                </c:pt>
                <c:pt idx="17">
                  <c:v>0.99</c:v>
                </c:pt>
                <c:pt idx="18">
                  <c:v>0.99</c:v>
                </c:pt>
                <c:pt idx="19">
                  <c:v>0.98</c:v>
                </c:pt>
                <c:pt idx="20">
                  <c:v>0.94</c:v>
                </c:pt>
                <c:pt idx="21">
                  <c:v>0.99</c:v>
                </c:pt>
                <c:pt idx="22">
                  <c:v>0.88</c:v>
                </c:pt>
                <c:pt idx="23">
                  <c:v>0.96</c:v>
                </c:pt>
                <c:pt idx="24">
                  <c:v>0.94</c:v>
                </c:pt>
                <c:pt idx="25">
                  <c:v>0.99</c:v>
                </c:pt>
                <c:pt idx="26">
                  <c:v>0.92</c:v>
                </c:pt>
                <c:pt idx="27">
                  <c:v>0.95</c:v>
                </c:pt>
                <c:pt idx="28">
                  <c:v>0.99</c:v>
                </c:pt>
                <c:pt idx="29">
                  <c:v>0.95</c:v>
                </c:pt>
                <c:pt idx="30">
                  <c:v>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83-44B7-94B3-36C7A3C7E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 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September 2020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128730991553591"/>
          <c:y val="4.804490048299150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0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September!$A$2:$AD$2</c:f>
              <c:numCache>
                <c:formatCode>0.0" mm"</c:formatCode>
                <c:ptCount val="30"/>
                <c:pt idx="0">
                  <c:v>20.100000000000001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3.1</c:v>
                </c:pt>
                <c:pt idx="5">
                  <c:v>24.6</c:v>
                </c:pt>
                <c:pt idx="6">
                  <c:v>14.7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0.8</c:v>
                </c:pt>
                <c:pt idx="23">
                  <c:v>0</c:v>
                </c:pt>
                <c:pt idx="24">
                  <c:v>25.9</c:v>
                </c:pt>
                <c:pt idx="25">
                  <c:v>20.6</c:v>
                </c:pt>
                <c:pt idx="26">
                  <c:v>0</c:v>
                </c:pt>
                <c:pt idx="27">
                  <c:v>7.9</c:v>
                </c:pt>
                <c:pt idx="28">
                  <c:v>0.5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54-4567-9C68-2146F281F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1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September!$A$1:$AD$1</c:f>
              <c:numCache>
                <c:formatCode>0%</c:formatCode>
                <c:ptCount val="30"/>
                <c:pt idx="0">
                  <c:v>0.92</c:v>
                </c:pt>
                <c:pt idx="1">
                  <c:v>0.85</c:v>
                </c:pt>
                <c:pt idx="2">
                  <c:v>0.84</c:v>
                </c:pt>
                <c:pt idx="3">
                  <c:v>0.81</c:v>
                </c:pt>
                <c:pt idx="4">
                  <c:v>0.8</c:v>
                </c:pt>
                <c:pt idx="5">
                  <c:v>0.99</c:v>
                </c:pt>
                <c:pt idx="6">
                  <c:v>0.99</c:v>
                </c:pt>
                <c:pt idx="7">
                  <c:v>0.81</c:v>
                </c:pt>
                <c:pt idx="8">
                  <c:v>0.83</c:v>
                </c:pt>
                <c:pt idx="9">
                  <c:v>0.87</c:v>
                </c:pt>
                <c:pt idx="10">
                  <c:v>0.87</c:v>
                </c:pt>
                <c:pt idx="11">
                  <c:v>0.9</c:v>
                </c:pt>
                <c:pt idx="12">
                  <c:v>0.83</c:v>
                </c:pt>
                <c:pt idx="13">
                  <c:v>0.71</c:v>
                </c:pt>
                <c:pt idx="14">
                  <c:v>0.68</c:v>
                </c:pt>
                <c:pt idx="15">
                  <c:v>0.77</c:v>
                </c:pt>
                <c:pt idx="16">
                  <c:v>0.91</c:v>
                </c:pt>
                <c:pt idx="17">
                  <c:v>0.66</c:v>
                </c:pt>
                <c:pt idx="18">
                  <c:v>0.69</c:v>
                </c:pt>
                <c:pt idx="19">
                  <c:v>0.78</c:v>
                </c:pt>
                <c:pt idx="20">
                  <c:v>0.82</c:v>
                </c:pt>
                <c:pt idx="21">
                  <c:v>0.76</c:v>
                </c:pt>
                <c:pt idx="22">
                  <c:v>0.92</c:v>
                </c:pt>
                <c:pt idx="23">
                  <c:v>0.87</c:v>
                </c:pt>
                <c:pt idx="24">
                  <c:v>0.95</c:v>
                </c:pt>
                <c:pt idx="25">
                  <c:v>0.99</c:v>
                </c:pt>
                <c:pt idx="26">
                  <c:v>0.85</c:v>
                </c:pt>
                <c:pt idx="27">
                  <c:v>0.95</c:v>
                </c:pt>
                <c:pt idx="28">
                  <c:v>0.98</c:v>
                </c:pt>
                <c:pt idx="29">
                  <c:v>0.94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54-4567-9C68-2146F281F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 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Oktober 2020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327570720326628"/>
          <c:y val="4.911241848415626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0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Oktober!$A$2:$AE$2</c:f>
              <c:numCache>
                <c:formatCode>0.0" mm"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1.5</c:v>
                </c:pt>
                <c:pt idx="5">
                  <c:v>0</c:v>
                </c:pt>
                <c:pt idx="6">
                  <c:v>3.1</c:v>
                </c:pt>
                <c:pt idx="7">
                  <c:v>0.5</c:v>
                </c:pt>
                <c:pt idx="8">
                  <c:v>0</c:v>
                </c:pt>
                <c:pt idx="9">
                  <c:v>6.4</c:v>
                </c:pt>
                <c:pt idx="10">
                  <c:v>11.9</c:v>
                </c:pt>
                <c:pt idx="11">
                  <c:v>2.5</c:v>
                </c:pt>
                <c:pt idx="12">
                  <c:v>6.4</c:v>
                </c:pt>
                <c:pt idx="13">
                  <c:v>20.8</c:v>
                </c:pt>
                <c:pt idx="14">
                  <c:v>7.1</c:v>
                </c:pt>
                <c:pt idx="15">
                  <c:v>4.0999999999999996</c:v>
                </c:pt>
                <c:pt idx="16">
                  <c:v>4.0999999999999996</c:v>
                </c:pt>
                <c:pt idx="17">
                  <c:v>0.3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0.3</c:v>
                </c:pt>
                <c:pt idx="22">
                  <c:v>0.3</c:v>
                </c:pt>
                <c:pt idx="23">
                  <c:v>7.9</c:v>
                </c:pt>
                <c:pt idx="24">
                  <c:v>0.5</c:v>
                </c:pt>
                <c:pt idx="25">
                  <c:v>1</c:v>
                </c:pt>
                <c:pt idx="26">
                  <c:v>2.8</c:v>
                </c:pt>
                <c:pt idx="27">
                  <c:v>0.3</c:v>
                </c:pt>
                <c:pt idx="28">
                  <c:v>5.6</c:v>
                </c:pt>
                <c:pt idx="29">
                  <c:v>22.1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3-4FB7-BC8C-AE441B5E5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1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Oktober!$A$1:$AE$1</c:f>
              <c:numCache>
                <c:formatCode>0%</c:formatCode>
                <c:ptCount val="31"/>
                <c:pt idx="0">
                  <c:v>0.92</c:v>
                </c:pt>
                <c:pt idx="1">
                  <c:v>0.78</c:v>
                </c:pt>
                <c:pt idx="2">
                  <c:v>0.67</c:v>
                </c:pt>
                <c:pt idx="3">
                  <c:v>0.82</c:v>
                </c:pt>
                <c:pt idx="4">
                  <c:v>0.85</c:v>
                </c:pt>
                <c:pt idx="5">
                  <c:v>0.84</c:v>
                </c:pt>
                <c:pt idx="6">
                  <c:v>0.95</c:v>
                </c:pt>
                <c:pt idx="7">
                  <c:v>0.91</c:v>
                </c:pt>
                <c:pt idx="8">
                  <c:v>0.84</c:v>
                </c:pt>
                <c:pt idx="9">
                  <c:v>0.94</c:v>
                </c:pt>
                <c:pt idx="10">
                  <c:v>0.99</c:v>
                </c:pt>
                <c:pt idx="11">
                  <c:v>0.98</c:v>
                </c:pt>
                <c:pt idx="12">
                  <c:v>0.97</c:v>
                </c:pt>
                <c:pt idx="13">
                  <c:v>0.99</c:v>
                </c:pt>
                <c:pt idx="14">
                  <c:v>0.99</c:v>
                </c:pt>
                <c:pt idx="15">
                  <c:v>0.99</c:v>
                </c:pt>
                <c:pt idx="16">
                  <c:v>0.99</c:v>
                </c:pt>
                <c:pt idx="17">
                  <c:v>0.95</c:v>
                </c:pt>
                <c:pt idx="18">
                  <c:v>0.93</c:v>
                </c:pt>
                <c:pt idx="19">
                  <c:v>0.92</c:v>
                </c:pt>
                <c:pt idx="20">
                  <c:v>0.93</c:v>
                </c:pt>
                <c:pt idx="21">
                  <c:v>0.99</c:v>
                </c:pt>
                <c:pt idx="22">
                  <c:v>0.97</c:v>
                </c:pt>
                <c:pt idx="23">
                  <c:v>0.99</c:v>
                </c:pt>
                <c:pt idx="24">
                  <c:v>0.97</c:v>
                </c:pt>
                <c:pt idx="25">
                  <c:v>0.98</c:v>
                </c:pt>
                <c:pt idx="26">
                  <c:v>0.99</c:v>
                </c:pt>
                <c:pt idx="27">
                  <c:v>0.97</c:v>
                </c:pt>
                <c:pt idx="28">
                  <c:v>0.98</c:v>
                </c:pt>
                <c:pt idx="29">
                  <c:v>0.99</c:v>
                </c:pt>
                <c:pt idx="30">
                  <c:v>0.97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93-4FB7-BC8C-AE441B5E5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 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November 2020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322859090302333"/>
          <c:y val="5.7180362201377508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0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November!$A$2:$AD$2</c:f>
              <c:numCache>
                <c:formatCode>0.0" mm"</c:formatCode>
                <c:ptCount val="30"/>
                <c:pt idx="0">
                  <c:v>7.4</c:v>
                </c:pt>
                <c:pt idx="1">
                  <c:v>2</c:v>
                </c:pt>
                <c:pt idx="2">
                  <c:v>1.3</c:v>
                </c:pt>
                <c:pt idx="3">
                  <c:v>5.6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0.3</c:v>
                </c:pt>
                <c:pt idx="8">
                  <c:v>0.3</c:v>
                </c:pt>
                <c:pt idx="9">
                  <c:v>0.8</c:v>
                </c:pt>
                <c:pt idx="10">
                  <c:v>0.8</c:v>
                </c:pt>
                <c:pt idx="11">
                  <c:v>0</c:v>
                </c:pt>
                <c:pt idx="12">
                  <c:v>0.3</c:v>
                </c:pt>
                <c:pt idx="13">
                  <c:v>0</c:v>
                </c:pt>
                <c:pt idx="14">
                  <c:v>0.3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3.3</c:v>
                </c:pt>
                <c:pt idx="19">
                  <c:v>1.3</c:v>
                </c:pt>
                <c:pt idx="20">
                  <c:v>0</c:v>
                </c:pt>
                <c:pt idx="21">
                  <c:v>0</c:v>
                </c:pt>
                <c:pt idx="22">
                  <c:v>0.3</c:v>
                </c:pt>
                <c:pt idx="23">
                  <c:v>0.3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49-4B5C-B995-37F9CE07E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1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November!$A$1:$AD$1</c:f>
              <c:numCache>
                <c:formatCode>0%</c:formatCode>
                <c:ptCount val="30"/>
                <c:pt idx="0">
                  <c:v>0.99</c:v>
                </c:pt>
                <c:pt idx="1">
                  <c:v>0.98</c:v>
                </c:pt>
                <c:pt idx="2">
                  <c:v>0.97</c:v>
                </c:pt>
                <c:pt idx="3">
                  <c:v>0.99</c:v>
                </c:pt>
                <c:pt idx="4">
                  <c:v>0.93</c:v>
                </c:pt>
                <c:pt idx="5">
                  <c:v>0.8</c:v>
                </c:pt>
                <c:pt idx="6">
                  <c:v>0.79</c:v>
                </c:pt>
                <c:pt idx="7">
                  <c:v>0.95</c:v>
                </c:pt>
                <c:pt idx="8">
                  <c:v>0.99</c:v>
                </c:pt>
                <c:pt idx="9">
                  <c:v>0.99</c:v>
                </c:pt>
                <c:pt idx="10">
                  <c:v>0.99</c:v>
                </c:pt>
                <c:pt idx="11">
                  <c:v>0.99</c:v>
                </c:pt>
                <c:pt idx="12">
                  <c:v>0.98</c:v>
                </c:pt>
                <c:pt idx="13">
                  <c:v>0.93</c:v>
                </c:pt>
                <c:pt idx="14">
                  <c:v>0.99</c:v>
                </c:pt>
                <c:pt idx="15">
                  <c:v>0.99</c:v>
                </c:pt>
                <c:pt idx="16">
                  <c:v>0.97</c:v>
                </c:pt>
                <c:pt idx="17">
                  <c:v>0.93</c:v>
                </c:pt>
                <c:pt idx="18">
                  <c:v>0.95</c:v>
                </c:pt>
                <c:pt idx="19">
                  <c:v>0.9</c:v>
                </c:pt>
                <c:pt idx="20">
                  <c:v>0.87</c:v>
                </c:pt>
                <c:pt idx="21">
                  <c:v>0.85</c:v>
                </c:pt>
                <c:pt idx="22">
                  <c:v>0.91</c:v>
                </c:pt>
                <c:pt idx="23">
                  <c:v>0.93</c:v>
                </c:pt>
                <c:pt idx="24">
                  <c:v>0.99</c:v>
                </c:pt>
                <c:pt idx="25">
                  <c:v>0.99</c:v>
                </c:pt>
                <c:pt idx="26">
                  <c:v>0.99</c:v>
                </c:pt>
                <c:pt idx="27">
                  <c:v>0.99</c:v>
                </c:pt>
                <c:pt idx="28">
                  <c:v>0.87</c:v>
                </c:pt>
                <c:pt idx="29">
                  <c:v>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49-4B5C-B995-37F9CE07E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 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Dezember 2020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0833743058673772"/>
          <c:y val="7.113831071199989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0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Dezember!$A$2:$AE$2</c:f>
              <c:numCache>
                <c:formatCode>0.0" mm"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0.3</c:v>
                </c:pt>
                <c:pt idx="10">
                  <c:v>3.6</c:v>
                </c:pt>
                <c:pt idx="11">
                  <c:v>0.8</c:v>
                </c:pt>
                <c:pt idx="12">
                  <c:v>6.4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7.9</c:v>
                </c:pt>
                <c:pt idx="22">
                  <c:v>0</c:v>
                </c:pt>
                <c:pt idx="23">
                  <c:v>6.9</c:v>
                </c:pt>
                <c:pt idx="24">
                  <c:v>3.1</c:v>
                </c:pt>
                <c:pt idx="25">
                  <c:v>0</c:v>
                </c:pt>
                <c:pt idx="26">
                  <c:v>0.3</c:v>
                </c:pt>
                <c:pt idx="27">
                  <c:v>0</c:v>
                </c:pt>
                <c:pt idx="28">
                  <c:v>0.3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65-4B8E-A90F-AACF5EAE3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1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Dezember!$A$1:$AE$1</c:f>
              <c:numCache>
                <c:formatCode>0%</c:formatCode>
                <c:ptCount val="31"/>
                <c:pt idx="0">
                  <c:v>0.97</c:v>
                </c:pt>
                <c:pt idx="1">
                  <c:v>0.86</c:v>
                </c:pt>
                <c:pt idx="2">
                  <c:v>0.97</c:v>
                </c:pt>
                <c:pt idx="3">
                  <c:v>0.66</c:v>
                </c:pt>
                <c:pt idx="4">
                  <c:v>0.74</c:v>
                </c:pt>
                <c:pt idx="5">
                  <c:v>0.79</c:v>
                </c:pt>
                <c:pt idx="6">
                  <c:v>0.87</c:v>
                </c:pt>
                <c:pt idx="7">
                  <c:v>0.72</c:v>
                </c:pt>
                <c:pt idx="8">
                  <c:v>0.97</c:v>
                </c:pt>
                <c:pt idx="9">
                  <c:v>0.99</c:v>
                </c:pt>
                <c:pt idx="10">
                  <c:v>0.99</c:v>
                </c:pt>
                <c:pt idx="11">
                  <c:v>0.99</c:v>
                </c:pt>
                <c:pt idx="12">
                  <c:v>0.99</c:v>
                </c:pt>
                <c:pt idx="13">
                  <c:v>0.99</c:v>
                </c:pt>
                <c:pt idx="14">
                  <c:v>0.99</c:v>
                </c:pt>
                <c:pt idx="15">
                  <c:v>0.99</c:v>
                </c:pt>
                <c:pt idx="16">
                  <c:v>0.99</c:v>
                </c:pt>
                <c:pt idx="17">
                  <c:v>0.99</c:v>
                </c:pt>
                <c:pt idx="18">
                  <c:v>0.99</c:v>
                </c:pt>
                <c:pt idx="19">
                  <c:v>0.99</c:v>
                </c:pt>
                <c:pt idx="20">
                  <c:v>0.99</c:v>
                </c:pt>
                <c:pt idx="21">
                  <c:v>0.99</c:v>
                </c:pt>
                <c:pt idx="22">
                  <c:v>0.94</c:v>
                </c:pt>
                <c:pt idx="23">
                  <c:v>0.98</c:v>
                </c:pt>
                <c:pt idx="24">
                  <c:v>0.99</c:v>
                </c:pt>
                <c:pt idx="25">
                  <c:v>0.92</c:v>
                </c:pt>
                <c:pt idx="26">
                  <c:v>0.82</c:v>
                </c:pt>
                <c:pt idx="27">
                  <c:v>0.76</c:v>
                </c:pt>
                <c:pt idx="28">
                  <c:v>0.88</c:v>
                </c:pt>
                <c:pt idx="29">
                  <c:v>0.94</c:v>
                </c:pt>
                <c:pt idx="30">
                  <c:v>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65-4B8E-A90F-AACF5EAE3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 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2.Halbjahr 2020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4973175738653581"/>
          <c:y val="7.582842604640348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9511204890238398E-2"/>
          <c:y val="7.1194137645545968E-2"/>
          <c:w val="0.90799821590928587"/>
          <c:h val="0.8443273617643432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 w="15875" cmpd="sng"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'2.Halbjahr'!$A$2:$GB$2</c:f>
              <c:numCache>
                <c:formatCode>0.0" mm"</c:formatCode>
                <c:ptCount val="184"/>
                <c:pt idx="0">
                  <c:v>0</c:v>
                </c:pt>
                <c:pt idx="1">
                  <c:v>0</c:v>
                </c:pt>
                <c:pt idx="2">
                  <c:v>2.2999999999999998</c:v>
                </c:pt>
                <c:pt idx="3">
                  <c:v>0</c:v>
                </c:pt>
                <c:pt idx="4">
                  <c:v>0</c:v>
                </c:pt>
                <c:pt idx="5">
                  <c:v>1.3</c:v>
                </c:pt>
                <c:pt idx="6">
                  <c:v>0</c:v>
                </c:pt>
                <c:pt idx="7">
                  <c:v>0</c:v>
                </c:pt>
                <c:pt idx="8">
                  <c:v>0.5</c:v>
                </c:pt>
                <c:pt idx="9">
                  <c:v>15</c:v>
                </c:pt>
                <c:pt idx="10">
                  <c:v>25.7</c:v>
                </c:pt>
                <c:pt idx="11">
                  <c:v>0.3</c:v>
                </c:pt>
                <c:pt idx="12">
                  <c:v>0</c:v>
                </c:pt>
                <c:pt idx="13">
                  <c:v>0</c:v>
                </c:pt>
                <c:pt idx="14">
                  <c:v>0.8</c:v>
                </c:pt>
                <c:pt idx="15">
                  <c:v>33.299999999999997</c:v>
                </c:pt>
                <c:pt idx="16">
                  <c:v>28.7</c:v>
                </c:pt>
                <c:pt idx="17">
                  <c:v>23.9</c:v>
                </c:pt>
                <c:pt idx="18">
                  <c:v>0.8</c:v>
                </c:pt>
                <c:pt idx="19">
                  <c:v>0.3</c:v>
                </c:pt>
                <c:pt idx="20">
                  <c:v>3.6</c:v>
                </c:pt>
                <c:pt idx="21">
                  <c:v>0</c:v>
                </c:pt>
                <c:pt idx="22">
                  <c:v>0</c:v>
                </c:pt>
                <c:pt idx="23">
                  <c:v>5.3</c:v>
                </c:pt>
                <c:pt idx="24">
                  <c:v>0.3</c:v>
                </c:pt>
                <c:pt idx="25">
                  <c:v>0</c:v>
                </c:pt>
                <c:pt idx="26">
                  <c:v>0</c:v>
                </c:pt>
                <c:pt idx="27">
                  <c:v>1.8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2.2999999999999998</c:v>
                </c:pt>
                <c:pt idx="33">
                  <c:v>42.4</c:v>
                </c:pt>
                <c:pt idx="34">
                  <c:v>16</c:v>
                </c:pt>
                <c:pt idx="35">
                  <c:v>0</c:v>
                </c:pt>
                <c:pt idx="36">
                  <c:v>0.3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4.5999999999999996</c:v>
                </c:pt>
                <c:pt idx="42">
                  <c:v>0</c:v>
                </c:pt>
                <c:pt idx="43">
                  <c:v>2</c:v>
                </c:pt>
                <c:pt idx="44">
                  <c:v>0</c:v>
                </c:pt>
                <c:pt idx="45">
                  <c:v>1.5</c:v>
                </c:pt>
                <c:pt idx="46">
                  <c:v>0</c:v>
                </c:pt>
                <c:pt idx="47">
                  <c:v>0</c:v>
                </c:pt>
                <c:pt idx="48">
                  <c:v>9.9</c:v>
                </c:pt>
                <c:pt idx="49">
                  <c:v>0.5</c:v>
                </c:pt>
                <c:pt idx="50">
                  <c:v>0</c:v>
                </c:pt>
                <c:pt idx="51">
                  <c:v>0</c:v>
                </c:pt>
                <c:pt idx="52">
                  <c:v>26.2</c:v>
                </c:pt>
                <c:pt idx="53">
                  <c:v>0.5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16.5</c:v>
                </c:pt>
                <c:pt idx="60">
                  <c:v>16.5</c:v>
                </c:pt>
                <c:pt idx="61">
                  <c:v>0.3</c:v>
                </c:pt>
                <c:pt idx="62">
                  <c:v>20.100000000000001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3.1</c:v>
                </c:pt>
                <c:pt idx="67">
                  <c:v>24.6</c:v>
                </c:pt>
                <c:pt idx="68">
                  <c:v>14.7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0.3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0.8</c:v>
                </c:pt>
                <c:pt idx="85">
                  <c:v>0</c:v>
                </c:pt>
                <c:pt idx="86">
                  <c:v>25.9</c:v>
                </c:pt>
                <c:pt idx="87">
                  <c:v>20.6</c:v>
                </c:pt>
                <c:pt idx="88">
                  <c:v>0</c:v>
                </c:pt>
                <c:pt idx="89">
                  <c:v>7.9</c:v>
                </c:pt>
                <c:pt idx="90">
                  <c:v>0.5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1.5</c:v>
                </c:pt>
                <c:pt idx="97">
                  <c:v>0</c:v>
                </c:pt>
                <c:pt idx="98">
                  <c:v>3.1</c:v>
                </c:pt>
                <c:pt idx="99">
                  <c:v>0.5</c:v>
                </c:pt>
                <c:pt idx="100">
                  <c:v>0</c:v>
                </c:pt>
                <c:pt idx="101">
                  <c:v>6.4</c:v>
                </c:pt>
                <c:pt idx="102">
                  <c:v>11.9</c:v>
                </c:pt>
                <c:pt idx="103">
                  <c:v>2.5</c:v>
                </c:pt>
                <c:pt idx="104">
                  <c:v>6.4</c:v>
                </c:pt>
                <c:pt idx="105">
                  <c:v>20.8</c:v>
                </c:pt>
                <c:pt idx="106">
                  <c:v>7.1</c:v>
                </c:pt>
                <c:pt idx="107">
                  <c:v>4.0999999999999996</c:v>
                </c:pt>
                <c:pt idx="108">
                  <c:v>4.0999999999999996</c:v>
                </c:pt>
                <c:pt idx="109">
                  <c:v>0.3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0.3</c:v>
                </c:pt>
                <c:pt idx="114">
                  <c:v>0.3</c:v>
                </c:pt>
                <c:pt idx="115">
                  <c:v>7.9</c:v>
                </c:pt>
                <c:pt idx="116">
                  <c:v>0.5</c:v>
                </c:pt>
                <c:pt idx="117">
                  <c:v>1</c:v>
                </c:pt>
                <c:pt idx="118">
                  <c:v>2.8</c:v>
                </c:pt>
                <c:pt idx="119">
                  <c:v>0.3</c:v>
                </c:pt>
                <c:pt idx="120">
                  <c:v>5.6</c:v>
                </c:pt>
                <c:pt idx="121">
                  <c:v>22.1</c:v>
                </c:pt>
                <c:pt idx="122">
                  <c:v>0</c:v>
                </c:pt>
                <c:pt idx="123">
                  <c:v>7.4</c:v>
                </c:pt>
                <c:pt idx="124">
                  <c:v>2</c:v>
                </c:pt>
                <c:pt idx="125">
                  <c:v>1.3</c:v>
                </c:pt>
                <c:pt idx="126">
                  <c:v>5.6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0.3</c:v>
                </c:pt>
                <c:pt idx="131">
                  <c:v>0.3</c:v>
                </c:pt>
                <c:pt idx="132">
                  <c:v>0.8</c:v>
                </c:pt>
                <c:pt idx="133">
                  <c:v>0.8</c:v>
                </c:pt>
                <c:pt idx="134">
                  <c:v>0</c:v>
                </c:pt>
                <c:pt idx="135">
                  <c:v>0.3</c:v>
                </c:pt>
                <c:pt idx="136">
                  <c:v>0</c:v>
                </c:pt>
                <c:pt idx="137">
                  <c:v>0.3</c:v>
                </c:pt>
                <c:pt idx="138">
                  <c:v>2</c:v>
                </c:pt>
                <c:pt idx="139">
                  <c:v>0</c:v>
                </c:pt>
                <c:pt idx="140">
                  <c:v>0</c:v>
                </c:pt>
                <c:pt idx="141">
                  <c:v>3.3</c:v>
                </c:pt>
                <c:pt idx="142">
                  <c:v>1.3</c:v>
                </c:pt>
                <c:pt idx="143">
                  <c:v>0</c:v>
                </c:pt>
                <c:pt idx="144">
                  <c:v>0</c:v>
                </c:pt>
                <c:pt idx="145">
                  <c:v>0.3</c:v>
                </c:pt>
                <c:pt idx="146">
                  <c:v>0.3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1.5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2</c:v>
                </c:pt>
                <c:pt idx="162">
                  <c:v>0.3</c:v>
                </c:pt>
                <c:pt idx="163">
                  <c:v>3.6</c:v>
                </c:pt>
                <c:pt idx="164">
                  <c:v>0.8</c:v>
                </c:pt>
                <c:pt idx="165">
                  <c:v>6.4</c:v>
                </c:pt>
                <c:pt idx="166">
                  <c:v>1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0.5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7.9</c:v>
                </c:pt>
                <c:pt idx="175">
                  <c:v>0</c:v>
                </c:pt>
                <c:pt idx="176">
                  <c:v>6.9</c:v>
                </c:pt>
                <c:pt idx="177">
                  <c:v>3.1</c:v>
                </c:pt>
                <c:pt idx="178">
                  <c:v>0</c:v>
                </c:pt>
                <c:pt idx="179">
                  <c:v>0.3</c:v>
                </c:pt>
                <c:pt idx="180">
                  <c:v>0</c:v>
                </c:pt>
                <c:pt idx="181">
                  <c:v>0.3</c:v>
                </c:pt>
                <c:pt idx="182">
                  <c:v>0</c:v>
                </c:pt>
                <c:pt idx="18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E5-427D-98C8-7798430BF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'2.Halbjahr'!$A$3:$GB$3</c:f>
              <c:numCache>
                <c:formatCode>m/d/yyyy</c:formatCode>
                <c:ptCount val="184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  <c:pt idx="31">
                  <c:v>44044</c:v>
                </c:pt>
                <c:pt idx="32">
                  <c:v>44045</c:v>
                </c:pt>
                <c:pt idx="33">
                  <c:v>44046</c:v>
                </c:pt>
                <c:pt idx="34">
                  <c:v>44047</c:v>
                </c:pt>
                <c:pt idx="35">
                  <c:v>44048</c:v>
                </c:pt>
                <c:pt idx="36">
                  <c:v>44049</c:v>
                </c:pt>
                <c:pt idx="37">
                  <c:v>44050</c:v>
                </c:pt>
                <c:pt idx="38">
                  <c:v>44051</c:v>
                </c:pt>
                <c:pt idx="39">
                  <c:v>44052</c:v>
                </c:pt>
                <c:pt idx="40">
                  <c:v>44053</c:v>
                </c:pt>
                <c:pt idx="41">
                  <c:v>44054</c:v>
                </c:pt>
                <c:pt idx="42">
                  <c:v>44055</c:v>
                </c:pt>
                <c:pt idx="43">
                  <c:v>44056</c:v>
                </c:pt>
                <c:pt idx="44">
                  <c:v>44057</c:v>
                </c:pt>
                <c:pt idx="45">
                  <c:v>44058</c:v>
                </c:pt>
                <c:pt idx="46">
                  <c:v>44059</c:v>
                </c:pt>
                <c:pt idx="47">
                  <c:v>44060</c:v>
                </c:pt>
                <c:pt idx="48">
                  <c:v>44061</c:v>
                </c:pt>
                <c:pt idx="49">
                  <c:v>44062</c:v>
                </c:pt>
                <c:pt idx="50">
                  <c:v>44063</c:v>
                </c:pt>
                <c:pt idx="51">
                  <c:v>44064</c:v>
                </c:pt>
                <c:pt idx="52">
                  <c:v>44065</c:v>
                </c:pt>
                <c:pt idx="53">
                  <c:v>44066</c:v>
                </c:pt>
                <c:pt idx="54">
                  <c:v>44067</c:v>
                </c:pt>
                <c:pt idx="55">
                  <c:v>44068</c:v>
                </c:pt>
                <c:pt idx="56">
                  <c:v>44069</c:v>
                </c:pt>
                <c:pt idx="57">
                  <c:v>44070</c:v>
                </c:pt>
                <c:pt idx="58">
                  <c:v>44071</c:v>
                </c:pt>
                <c:pt idx="59">
                  <c:v>44072</c:v>
                </c:pt>
                <c:pt idx="60">
                  <c:v>44073</c:v>
                </c:pt>
                <c:pt idx="61">
                  <c:v>44074</c:v>
                </c:pt>
                <c:pt idx="62">
                  <c:v>44075</c:v>
                </c:pt>
                <c:pt idx="63">
                  <c:v>44076</c:v>
                </c:pt>
                <c:pt idx="64">
                  <c:v>44077</c:v>
                </c:pt>
                <c:pt idx="65">
                  <c:v>44078</c:v>
                </c:pt>
                <c:pt idx="66">
                  <c:v>44079</c:v>
                </c:pt>
                <c:pt idx="67">
                  <c:v>44080</c:v>
                </c:pt>
                <c:pt idx="68">
                  <c:v>44081</c:v>
                </c:pt>
                <c:pt idx="69">
                  <c:v>44082</c:v>
                </c:pt>
                <c:pt idx="70">
                  <c:v>44083</c:v>
                </c:pt>
                <c:pt idx="71">
                  <c:v>44084</c:v>
                </c:pt>
                <c:pt idx="72">
                  <c:v>44085</c:v>
                </c:pt>
                <c:pt idx="73">
                  <c:v>44086</c:v>
                </c:pt>
                <c:pt idx="74">
                  <c:v>44087</c:v>
                </c:pt>
                <c:pt idx="75">
                  <c:v>44088</c:v>
                </c:pt>
                <c:pt idx="76">
                  <c:v>44089</c:v>
                </c:pt>
                <c:pt idx="77">
                  <c:v>44090</c:v>
                </c:pt>
                <c:pt idx="78">
                  <c:v>44091</c:v>
                </c:pt>
                <c:pt idx="79">
                  <c:v>44092</c:v>
                </c:pt>
                <c:pt idx="80">
                  <c:v>44093</c:v>
                </c:pt>
                <c:pt idx="81">
                  <c:v>44094</c:v>
                </c:pt>
                <c:pt idx="82">
                  <c:v>44095</c:v>
                </c:pt>
                <c:pt idx="83">
                  <c:v>44096</c:v>
                </c:pt>
                <c:pt idx="84">
                  <c:v>44097</c:v>
                </c:pt>
                <c:pt idx="85">
                  <c:v>44098</c:v>
                </c:pt>
                <c:pt idx="86">
                  <c:v>44099</c:v>
                </c:pt>
                <c:pt idx="87">
                  <c:v>44100</c:v>
                </c:pt>
                <c:pt idx="88">
                  <c:v>44101</c:v>
                </c:pt>
                <c:pt idx="89">
                  <c:v>44102</c:v>
                </c:pt>
                <c:pt idx="90">
                  <c:v>44103</c:v>
                </c:pt>
                <c:pt idx="91">
                  <c:v>44104</c:v>
                </c:pt>
                <c:pt idx="92">
                  <c:v>44105</c:v>
                </c:pt>
                <c:pt idx="93">
                  <c:v>44106</c:v>
                </c:pt>
                <c:pt idx="94">
                  <c:v>44107</c:v>
                </c:pt>
                <c:pt idx="95">
                  <c:v>44108</c:v>
                </c:pt>
                <c:pt idx="96">
                  <c:v>44109</c:v>
                </c:pt>
                <c:pt idx="97">
                  <c:v>44110</c:v>
                </c:pt>
                <c:pt idx="98">
                  <c:v>44111</c:v>
                </c:pt>
                <c:pt idx="99">
                  <c:v>44112</c:v>
                </c:pt>
                <c:pt idx="100">
                  <c:v>44113</c:v>
                </c:pt>
                <c:pt idx="101">
                  <c:v>44114</c:v>
                </c:pt>
                <c:pt idx="102">
                  <c:v>44115</c:v>
                </c:pt>
                <c:pt idx="103">
                  <c:v>44116</c:v>
                </c:pt>
                <c:pt idx="104">
                  <c:v>44117</c:v>
                </c:pt>
                <c:pt idx="105">
                  <c:v>44118</c:v>
                </c:pt>
                <c:pt idx="106">
                  <c:v>44119</c:v>
                </c:pt>
                <c:pt idx="107">
                  <c:v>44120</c:v>
                </c:pt>
                <c:pt idx="108">
                  <c:v>44121</c:v>
                </c:pt>
                <c:pt idx="109">
                  <c:v>44122</c:v>
                </c:pt>
                <c:pt idx="110">
                  <c:v>44123</c:v>
                </c:pt>
                <c:pt idx="111">
                  <c:v>44124</c:v>
                </c:pt>
                <c:pt idx="112">
                  <c:v>44125</c:v>
                </c:pt>
                <c:pt idx="113">
                  <c:v>44126</c:v>
                </c:pt>
                <c:pt idx="114">
                  <c:v>44127</c:v>
                </c:pt>
                <c:pt idx="115">
                  <c:v>44128</c:v>
                </c:pt>
                <c:pt idx="116">
                  <c:v>44129</c:v>
                </c:pt>
                <c:pt idx="117">
                  <c:v>44130</c:v>
                </c:pt>
                <c:pt idx="118">
                  <c:v>44131</c:v>
                </c:pt>
                <c:pt idx="119">
                  <c:v>44132</c:v>
                </c:pt>
                <c:pt idx="120">
                  <c:v>44133</c:v>
                </c:pt>
                <c:pt idx="121">
                  <c:v>44134</c:v>
                </c:pt>
                <c:pt idx="122">
                  <c:v>44135</c:v>
                </c:pt>
                <c:pt idx="123">
                  <c:v>44136</c:v>
                </c:pt>
                <c:pt idx="124">
                  <c:v>44137</c:v>
                </c:pt>
                <c:pt idx="125">
                  <c:v>44138</c:v>
                </c:pt>
                <c:pt idx="126">
                  <c:v>44139</c:v>
                </c:pt>
                <c:pt idx="127">
                  <c:v>44140</c:v>
                </c:pt>
                <c:pt idx="128">
                  <c:v>44141</c:v>
                </c:pt>
                <c:pt idx="129">
                  <c:v>44142</c:v>
                </c:pt>
                <c:pt idx="130">
                  <c:v>44143</c:v>
                </c:pt>
                <c:pt idx="131">
                  <c:v>44144</c:v>
                </c:pt>
                <c:pt idx="132">
                  <c:v>44145</c:v>
                </c:pt>
                <c:pt idx="133">
                  <c:v>44146</c:v>
                </c:pt>
                <c:pt idx="134">
                  <c:v>44147</c:v>
                </c:pt>
                <c:pt idx="135">
                  <c:v>44148</c:v>
                </c:pt>
                <c:pt idx="136">
                  <c:v>44149</c:v>
                </c:pt>
                <c:pt idx="137">
                  <c:v>44150</c:v>
                </c:pt>
                <c:pt idx="138">
                  <c:v>44151</c:v>
                </c:pt>
                <c:pt idx="139">
                  <c:v>44152</c:v>
                </c:pt>
                <c:pt idx="140">
                  <c:v>44153</c:v>
                </c:pt>
                <c:pt idx="141">
                  <c:v>44154</c:v>
                </c:pt>
                <c:pt idx="142">
                  <c:v>44155</c:v>
                </c:pt>
                <c:pt idx="143">
                  <c:v>44156</c:v>
                </c:pt>
                <c:pt idx="144">
                  <c:v>44157</c:v>
                </c:pt>
                <c:pt idx="145">
                  <c:v>44158</c:v>
                </c:pt>
                <c:pt idx="146">
                  <c:v>44159</c:v>
                </c:pt>
                <c:pt idx="147">
                  <c:v>44160</c:v>
                </c:pt>
                <c:pt idx="148">
                  <c:v>44161</c:v>
                </c:pt>
                <c:pt idx="149">
                  <c:v>44162</c:v>
                </c:pt>
                <c:pt idx="150">
                  <c:v>44163</c:v>
                </c:pt>
                <c:pt idx="151">
                  <c:v>44164</c:v>
                </c:pt>
                <c:pt idx="152">
                  <c:v>44165</c:v>
                </c:pt>
                <c:pt idx="153">
                  <c:v>44166</c:v>
                </c:pt>
                <c:pt idx="154">
                  <c:v>44167</c:v>
                </c:pt>
                <c:pt idx="155">
                  <c:v>44168</c:v>
                </c:pt>
                <c:pt idx="156">
                  <c:v>44169</c:v>
                </c:pt>
                <c:pt idx="157">
                  <c:v>44170</c:v>
                </c:pt>
                <c:pt idx="158">
                  <c:v>44171</c:v>
                </c:pt>
                <c:pt idx="159">
                  <c:v>44172</c:v>
                </c:pt>
                <c:pt idx="160">
                  <c:v>44173</c:v>
                </c:pt>
                <c:pt idx="161">
                  <c:v>44174</c:v>
                </c:pt>
                <c:pt idx="162">
                  <c:v>44175</c:v>
                </c:pt>
                <c:pt idx="163">
                  <c:v>44176</c:v>
                </c:pt>
                <c:pt idx="164">
                  <c:v>44177</c:v>
                </c:pt>
                <c:pt idx="165">
                  <c:v>44178</c:v>
                </c:pt>
                <c:pt idx="166">
                  <c:v>44179</c:v>
                </c:pt>
                <c:pt idx="167">
                  <c:v>44180</c:v>
                </c:pt>
                <c:pt idx="168">
                  <c:v>44181</c:v>
                </c:pt>
                <c:pt idx="169">
                  <c:v>44182</c:v>
                </c:pt>
                <c:pt idx="170">
                  <c:v>44183</c:v>
                </c:pt>
                <c:pt idx="171">
                  <c:v>44184</c:v>
                </c:pt>
                <c:pt idx="172">
                  <c:v>44185</c:v>
                </c:pt>
                <c:pt idx="173">
                  <c:v>44186</c:v>
                </c:pt>
                <c:pt idx="174">
                  <c:v>44187</c:v>
                </c:pt>
                <c:pt idx="175">
                  <c:v>44188</c:v>
                </c:pt>
                <c:pt idx="176">
                  <c:v>44189</c:v>
                </c:pt>
                <c:pt idx="177">
                  <c:v>44190</c:v>
                </c:pt>
                <c:pt idx="178">
                  <c:v>44191</c:v>
                </c:pt>
                <c:pt idx="179">
                  <c:v>44192</c:v>
                </c:pt>
                <c:pt idx="180">
                  <c:v>44193</c:v>
                </c:pt>
                <c:pt idx="181">
                  <c:v>44194</c:v>
                </c:pt>
                <c:pt idx="182">
                  <c:v>44195</c:v>
                </c:pt>
                <c:pt idx="183">
                  <c:v>44196</c:v>
                </c:pt>
              </c:numCache>
            </c:numRef>
          </c:cat>
          <c:val>
            <c:numRef>
              <c:f>'2.Halbjahr'!$A$1:$GB$1</c:f>
              <c:numCache>
                <c:formatCode>0%</c:formatCode>
                <c:ptCount val="184"/>
                <c:pt idx="0">
                  <c:v>0.73</c:v>
                </c:pt>
                <c:pt idx="1">
                  <c:v>0.83</c:v>
                </c:pt>
                <c:pt idx="2">
                  <c:v>0.82</c:v>
                </c:pt>
                <c:pt idx="3">
                  <c:v>0.71</c:v>
                </c:pt>
                <c:pt idx="4">
                  <c:v>0.7</c:v>
                </c:pt>
                <c:pt idx="5">
                  <c:v>0.83</c:v>
                </c:pt>
                <c:pt idx="6">
                  <c:v>0.71</c:v>
                </c:pt>
                <c:pt idx="7">
                  <c:v>0.68</c:v>
                </c:pt>
                <c:pt idx="8">
                  <c:v>0.77</c:v>
                </c:pt>
                <c:pt idx="9">
                  <c:v>0.64</c:v>
                </c:pt>
                <c:pt idx="10">
                  <c:v>0.99</c:v>
                </c:pt>
                <c:pt idx="11">
                  <c:v>0.83</c:v>
                </c:pt>
                <c:pt idx="12">
                  <c:v>0.64</c:v>
                </c:pt>
                <c:pt idx="13">
                  <c:v>0.63</c:v>
                </c:pt>
                <c:pt idx="14">
                  <c:v>0.76</c:v>
                </c:pt>
                <c:pt idx="15">
                  <c:v>0.96</c:v>
                </c:pt>
                <c:pt idx="16">
                  <c:v>0.99</c:v>
                </c:pt>
                <c:pt idx="17">
                  <c:v>0.99</c:v>
                </c:pt>
                <c:pt idx="18">
                  <c:v>0.99</c:v>
                </c:pt>
                <c:pt idx="19">
                  <c:v>0.84</c:v>
                </c:pt>
                <c:pt idx="20">
                  <c:v>0.82</c:v>
                </c:pt>
                <c:pt idx="21">
                  <c:v>0.78</c:v>
                </c:pt>
                <c:pt idx="22">
                  <c:v>0.74</c:v>
                </c:pt>
                <c:pt idx="23">
                  <c:v>0.83</c:v>
                </c:pt>
                <c:pt idx="24">
                  <c:v>0.88</c:v>
                </c:pt>
                <c:pt idx="25">
                  <c:v>0.83</c:v>
                </c:pt>
                <c:pt idx="26">
                  <c:v>0.78</c:v>
                </c:pt>
                <c:pt idx="27">
                  <c:v>0.71</c:v>
                </c:pt>
                <c:pt idx="28">
                  <c:v>0.81</c:v>
                </c:pt>
                <c:pt idx="29">
                  <c:v>0.64</c:v>
                </c:pt>
                <c:pt idx="30">
                  <c:v>0.63</c:v>
                </c:pt>
                <c:pt idx="31">
                  <c:v>0.64</c:v>
                </c:pt>
                <c:pt idx="32">
                  <c:v>0.81</c:v>
                </c:pt>
                <c:pt idx="33">
                  <c:v>0.98</c:v>
                </c:pt>
                <c:pt idx="34">
                  <c:v>0.99</c:v>
                </c:pt>
                <c:pt idx="35">
                  <c:v>0.99</c:v>
                </c:pt>
                <c:pt idx="36">
                  <c:v>0.86</c:v>
                </c:pt>
                <c:pt idx="37">
                  <c:v>0.73</c:v>
                </c:pt>
                <c:pt idx="38">
                  <c:v>0.61</c:v>
                </c:pt>
                <c:pt idx="39">
                  <c:v>0.66</c:v>
                </c:pt>
                <c:pt idx="40">
                  <c:v>0.62</c:v>
                </c:pt>
                <c:pt idx="41">
                  <c:v>0.85</c:v>
                </c:pt>
                <c:pt idx="42">
                  <c:v>0.69</c:v>
                </c:pt>
                <c:pt idx="43">
                  <c:v>0.77</c:v>
                </c:pt>
                <c:pt idx="44">
                  <c:v>0.91</c:v>
                </c:pt>
                <c:pt idx="45">
                  <c:v>0.96</c:v>
                </c:pt>
                <c:pt idx="46">
                  <c:v>0.86</c:v>
                </c:pt>
                <c:pt idx="47">
                  <c:v>0.9</c:v>
                </c:pt>
                <c:pt idx="48">
                  <c:v>0.98</c:v>
                </c:pt>
                <c:pt idx="49">
                  <c:v>0.9</c:v>
                </c:pt>
                <c:pt idx="50">
                  <c:v>0.73</c:v>
                </c:pt>
                <c:pt idx="51">
                  <c:v>0.69</c:v>
                </c:pt>
                <c:pt idx="52">
                  <c:v>0.86</c:v>
                </c:pt>
                <c:pt idx="53">
                  <c:v>0.88</c:v>
                </c:pt>
                <c:pt idx="54">
                  <c:v>0.85</c:v>
                </c:pt>
                <c:pt idx="55">
                  <c:v>0.75</c:v>
                </c:pt>
                <c:pt idx="56">
                  <c:v>0.63</c:v>
                </c:pt>
                <c:pt idx="57">
                  <c:v>0.69</c:v>
                </c:pt>
                <c:pt idx="58">
                  <c:v>0.71</c:v>
                </c:pt>
                <c:pt idx="59">
                  <c:v>0.97</c:v>
                </c:pt>
                <c:pt idx="60">
                  <c:v>0.97</c:v>
                </c:pt>
                <c:pt idx="61">
                  <c:v>0.91</c:v>
                </c:pt>
                <c:pt idx="62">
                  <c:v>0.92</c:v>
                </c:pt>
                <c:pt idx="63">
                  <c:v>0.85</c:v>
                </c:pt>
                <c:pt idx="64">
                  <c:v>0.84</c:v>
                </c:pt>
                <c:pt idx="65">
                  <c:v>0.81</c:v>
                </c:pt>
                <c:pt idx="66">
                  <c:v>0.8</c:v>
                </c:pt>
                <c:pt idx="67">
                  <c:v>0.99</c:v>
                </c:pt>
                <c:pt idx="68">
                  <c:v>0.99</c:v>
                </c:pt>
                <c:pt idx="69">
                  <c:v>0.81</c:v>
                </c:pt>
                <c:pt idx="70">
                  <c:v>0.83</c:v>
                </c:pt>
                <c:pt idx="71">
                  <c:v>0.87</c:v>
                </c:pt>
                <c:pt idx="72">
                  <c:v>0.87</c:v>
                </c:pt>
                <c:pt idx="73">
                  <c:v>0.9</c:v>
                </c:pt>
                <c:pt idx="74">
                  <c:v>0.83</c:v>
                </c:pt>
                <c:pt idx="75">
                  <c:v>0.71</c:v>
                </c:pt>
                <c:pt idx="76">
                  <c:v>0.68</c:v>
                </c:pt>
                <c:pt idx="77">
                  <c:v>0.77</c:v>
                </c:pt>
                <c:pt idx="78">
                  <c:v>0.91</c:v>
                </c:pt>
                <c:pt idx="79">
                  <c:v>0.66</c:v>
                </c:pt>
                <c:pt idx="80">
                  <c:v>0.69</c:v>
                </c:pt>
                <c:pt idx="81">
                  <c:v>0.78</c:v>
                </c:pt>
                <c:pt idx="82">
                  <c:v>0.82</c:v>
                </c:pt>
                <c:pt idx="83">
                  <c:v>0.76</c:v>
                </c:pt>
                <c:pt idx="84">
                  <c:v>0.92</c:v>
                </c:pt>
                <c:pt idx="85">
                  <c:v>0.87</c:v>
                </c:pt>
                <c:pt idx="86">
                  <c:v>0.95</c:v>
                </c:pt>
                <c:pt idx="87">
                  <c:v>0.99</c:v>
                </c:pt>
                <c:pt idx="88">
                  <c:v>0.85</c:v>
                </c:pt>
                <c:pt idx="89">
                  <c:v>0.95</c:v>
                </c:pt>
                <c:pt idx="90">
                  <c:v>0.98</c:v>
                </c:pt>
                <c:pt idx="91">
                  <c:v>0.94</c:v>
                </c:pt>
                <c:pt idx="92">
                  <c:v>0.92</c:v>
                </c:pt>
                <c:pt idx="93">
                  <c:v>0.78</c:v>
                </c:pt>
                <c:pt idx="94">
                  <c:v>0.67</c:v>
                </c:pt>
                <c:pt idx="95">
                  <c:v>0.82</c:v>
                </c:pt>
                <c:pt idx="96">
                  <c:v>0.85</c:v>
                </c:pt>
                <c:pt idx="97">
                  <c:v>0.84</c:v>
                </c:pt>
                <c:pt idx="98">
                  <c:v>0.95</c:v>
                </c:pt>
                <c:pt idx="99">
                  <c:v>0.91</c:v>
                </c:pt>
                <c:pt idx="100">
                  <c:v>0.84</c:v>
                </c:pt>
                <c:pt idx="101">
                  <c:v>0.94</c:v>
                </c:pt>
                <c:pt idx="102">
                  <c:v>0.99</c:v>
                </c:pt>
                <c:pt idx="103">
                  <c:v>0.98</c:v>
                </c:pt>
                <c:pt idx="104">
                  <c:v>0.97</c:v>
                </c:pt>
                <c:pt idx="105">
                  <c:v>0.99</c:v>
                </c:pt>
                <c:pt idx="106">
                  <c:v>0.99</c:v>
                </c:pt>
                <c:pt idx="107">
                  <c:v>0.99</c:v>
                </c:pt>
                <c:pt idx="108">
                  <c:v>0.99</c:v>
                </c:pt>
                <c:pt idx="109">
                  <c:v>0.95</c:v>
                </c:pt>
                <c:pt idx="110">
                  <c:v>0.93</c:v>
                </c:pt>
                <c:pt idx="111">
                  <c:v>0.92</c:v>
                </c:pt>
                <c:pt idx="112">
                  <c:v>0.93</c:v>
                </c:pt>
                <c:pt idx="113">
                  <c:v>0.99</c:v>
                </c:pt>
                <c:pt idx="114">
                  <c:v>0.97</c:v>
                </c:pt>
                <c:pt idx="115">
                  <c:v>0.99</c:v>
                </c:pt>
                <c:pt idx="116">
                  <c:v>0.97</c:v>
                </c:pt>
                <c:pt idx="117">
                  <c:v>0.98</c:v>
                </c:pt>
                <c:pt idx="118">
                  <c:v>0.99</c:v>
                </c:pt>
                <c:pt idx="119">
                  <c:v>0.97</c:v>
                </c:pt>
                <c:pt idx="120">
                  <c:v>0.98</c:v>
                </c:pt>
                <c:pt idx="121">
                  <c:v>0.99</c:v>
                </c:pt>
                <c:pt idx="122">
                  <c:v>0.97</c:v>
                </c:pt>
                <c:pt idx="123">
                  <c:v>0.99</c:v>
                </c:pt>
                <c:pt idx="124">
                  <c:v>0.98</c:v>
                </c:pt>
                <c:pt idx="125">
                  <c:v>0.97</c:v>
                </c:pt>
                <c:pt idx="126">
                  <c:v>0.99</c:v>
                </c:pt>
                <c:pt idx="127">
                  <c:v>0.93</c:v>
                </c:pt>
                <c:pt idx="128">
                  <c:v>0.8</c:v>
                </c:pt>
                <c:pt idx="129">
                  <c:v>0.79</c:v>
                </c:pt>
                <c:pt idx="130">
                  <c:v>0.95</c:v>
                </c:pt>
                <c:pt idx="131">
                  <c:v>0.99</c:v>
                </c:pt>
                <c:pt idx="132">
                  <c:v>0.99</c:v>
                </c:pt>
                <c:pt idx="133">
                  <c:v>0.99</c:v>
                </c:pt>
                <c:pt idx="134">
                  <c:v>0.99</c:v>
                </c:pt>
                <c:pt idx="135">
                  <c:v>0.98</c:v>
                </c:pt>
                <c:pt idx="136">
                  <c:v>0.93</c:v>
                </c:pt>
                <c:pt idx="137">
                  <c:v>0.99</c:v>
                </c:pt>
                <c:pt idx="138">
                  <c:v>0.99</c:v>
                </c:pt>
                <c:pt idx="139">
                  <c:v>0.97</c:v>
                </c:pt>
                <c:pt idx="140">
                  <c:v>0.93</c:v>
                </c:pt>
                <c:pt idx="141">
                  <c:v>0.95</c:v>
                </c:pt>
                <c:pt idx="142">
                  <c:v>0.9</c:v>
                </c:pt>
                <c:pt idx="143">
                  <c:v>0.87</c:v>
                </c:pt>
                <c:pt idx="144">
                  <c:v>0.85</c:v>
                </c:pt>
                <c:pt idx="145">
                  <c:v>0.91</c:v>
                </c:pt>
                <c:pt idx="146">
                  <c:v>0.93</c:v>
                </c:pt>
                <c:pt idx="147">
                  <c:v>0.99</c:v>
                </c:pt>
                <c:pt idx="148">
                  <c:v>0.99</c:v>
                </c:pt>
                <c:pt idx="149">
                  <c:v>0.99</c:v>
                </c:pt>
                <c:pt idx="150">
                  <c:v>0.99</c:v>
                </c:pt>
                <c:pt idx="151">
                  <c:v>0.87</c:v>
                </c:pt>
                <c:pt idx="152">
                  <c:v>0.86</c:v>
                </c:pt>
                <c:pt idx="153">
                  <c:v>0.97</c:v>
                </c:pt>
                <c:pt idx="154">
                  <c:v>0.86</c:v>
                </c:pt>
                <c:pt idx="155">
                  <c:v>0.97</c:v>
                </c:pt>
                <c:pt idx="156">
                  <c:v>0.66</c:v>
                </c:pt>
                <c:pt idx="157">
                  <c:v>0.74</c:v>
                </c:pt>
                <c:pt idx="158">
                  <c:v>0.79</c:v>
                </c:pt>
                <c:pt idx="159">
                  <c:v>0.87</c:v>
                </c:pt>
                <c:pt idx="160">
                  <c:v>0.72</c:v>
                </c:pt>
                <c:pt idx="161">
                  <c:v>0.97</c:v>
                </c:pt>
                <c:pt idx="162">
                  <c:v>0.99</c:v>
                </c:pt>
                <c:pt idx="163">
                  <c:v>0.99</c:v>
                </c:pt>
                <c:pt idx="164">
                  <c:v>0.99</c:v>
                </c:pt>
                <c:pt idx="165">
                  <c:v>0.99</c:v>
                </c:pt>
                <c:pt idx="166">
                  <c:v>0.99</c:v>
                </c:pt>
                <c:pt idx="167">
                  <c:v>0.99</c:v>
                </c:pt>
                <c:pt idx="168">
                  <c:v>0.99</c:v>
                </c:pt>
                <c:pt idx="169">
                  <c:v>0.99</c:v>
                </c:pt>
                <c:pt idx="170">
                  <c:v>0.99</c:v>
                </c:pt>
                <c:pt idx="171">
                  <c:v>0.99</c:v>
                </c:pt>
                <c:pt idx="172">
                  <c:v>0.99</c:v>
                </c:pt>
                <c:pt idx="173">
                  <c:v>0.99</c:v>
                </c:pt>
                <c:pt idx="174">
                  <c:v>0.99</c:v>
                </c:pt>
                <c:pt idx="175">
                  <c:v>0.94</c:v>
                </c:pt>
                <c:pt idx="176">
                  <c:v>0.98</c:v>
                </c:pt>
                <c:pt idx="177">
                  <c:v>0.99</c:v>
                </c:pt>
                <c:pt idx="178">
                  <c:v>0.92</c:v>
                </c:pt>
                <c:pt idx="179">
                  <c:v>0.82</c:v>
                </c:pt>
                <c:pt idx="180">
                  <c:v>0.76</c:v>
                </c:pt>
                <c:pt idx="181">
                  <c:v>0.88</c:v>
                </c:pt>
                <c:pt idx="182">
                  <c:v>0.94</c:v>
                </c:pt>
                <c:pt idx="183">
                  <c:v>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E5-427D-98C8-7798430BF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dateAx>
        <c:axId val="59707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"/>
        <c:auto val="1"/>
        <c:lblOffset val="100"/>
        <c:baseTimeUnit val="days"/>
        <c:majorUnit val="1"/>
        <c:majorTimeUnit val="months"/>
      </c:date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 mm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Jahr 2020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633571044776959"/>
          <c:y val="7.36600759651047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7510738139555813E-2"/>
          <c:y val="6.8622868841902371E-2"/>
          <c:w val="0.91160893598482018"/>
          <c:h val="0.8408150250254251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'Jahr 2020'!$A$2:$NB$2</c:f>
              <c:numCache>
                <c:formatCode>0.0" mm"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1.3</c:v>
                </c:pt>
                <c:pt idx="4">
                  <c:v>0</c:v>
                </c:pt>
                <c:pt idx="5">
                  <c:v>0.3</c:v>
                </c:pt>
                <c:pt idx="6">
                  <c:v>0</c:v>
                </c:pt>
                <c:pt idx="7">
                  <c:v>1.5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0.3</c:v>
                </c:pt>
                <c:pt idx="14">
                  <c:v>0</c:v>
                </c:pt>
                <c:pt idx="15">
                  <c:v>0.3</c:v>
                </c:pt>
                <c:pt idx="16">
                  <c:v>0</c:v>
                </c:pt>
                <c:pt idx="17">
                  <c:v>2.2999999999999998</c:v>
                </c:pt>
                <c:pt idx="18">
                  <c:v>2.2999999999999998</c:v>
                </c:pt>
                <c:pt idx="19">
                  <c:v>1.5</c:v>
                </c:pt>
                <c:pt idx="20">
                  <c:v>0.3</c:v>
                </c:pt>
                <c:pt idx="21">
                  <c:v>0</c:v>
                </c:pt>
                <c:pt idx="22">
                  <c:v>0.8</c:v>
                </c:pt>
                <c:pt idx="23">
                  <c:v>0</c:v>
                </c:pt>
                <c:pt idx="24">
                  <c:v>0.3</c:v>
                </c:pt>
                <c:pt idx="25">
                  <c:v>0</c:v>
                </c:pt>
                <c:pt idx="26">
                  <c:v>0</c:v>
                </c:pt>
                <c:pt idx="27">
                  <c:v>4.0999999999999996</c:v>
                </c:pt>
                <c:pt idx="28">
                  <c:v>0.8</c:v>
                </c:pt>
                <c:pt idx="29">
                  <c:v>7.1</c:v>
                </c:pt>
                <c:pt idx="30">
                  <c:v>2.2999999999999998</c:v>
                </c:pt>
                <c:pt idx="31">
                  <c:v>2.5</c:v>
                </c:pt>
                <c:pt idx="32">
                  <c:v>8.6</c:v>
                </c:pt>
                <c:pt idx="33">
                  <c:v>35.6</c:v>
                </c:pt>
                <c:pt idx="34">
                  <c:v>10.7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7.9</c:v>
                </c:pt>
                <c:pt idx="41">
                  <c:v>8.6</c:v>
                </c:pt>
                <c:pt idx="42">
                  <c:v>0</c:v>
                </c:pt>
                <c:pt idx="43">
                  <c:v>3.6</c:v>
                </c:pt>
                <c:pt idx="44">
                  <c:v>2.2999999999999998</c:v>
                </c:pt>
                <c:pt idx="45">
                  <c:v>0</c:v>
                </c:pt>
                <c:pt idx="46">
                  <c:v>0</c:v>
                </c:pt>
                <c:pt idx="47">
                  <c:v>0.8</c:v>
                </c:pt>
                <c:pt idx="48">
                  <c:v>2.8</c:v>
                </c:pt>
                <c:pt idx="49">
                  <c:v>2.2999999999999998</c:v>
                </c:pt>
                <c:pt idx="50">
                  <c:v>0</c:v>
                </c:pt>
                <c:pt idx="51">
                  <c:v>2.8</c:v>
                </c:pt>
                <c:pt idx="52">
                  <c:v>0</c:v>
                </c:pt>
                <c:pt idx="53">
                  <c:v>1</c:v>
                </c:pt>
                <c:pt idx="54">
                  <c:v>5.8</c:v>
                </c:pt>
                <c:pt idx="55">
                  <c:v>1.5</c:v>
                </c:pt>
                <c:pt idx="56">
                  <c:v>1.3</c:v>
                </c:pt>
                <c:pt idx="57">
                  <c:v>0.3</c:v>
                </c:pt>
                <c:pt idx="58">
                  <c:v>2.8</c:v>
                </c:pt>
                <c:pt idx="59">
                  <c:v>1.5</c:v>
                </c:pt>
                <c:pt idx="60">
                  <c:v>1.8</c:v>
                </c:pt>
                <c:pt idx="61">
                  <c:v>10.199999999999999</c:v>
                </c:pt>
                <c:pt idx="62">
                  <c:v>5.8</c:v>
                </c:pt>
                <c:pt idx="63">
                  <c:v>0</c:v>
                </c:pt>
                <c:pt idx="64">
                  <c:v>0</c:v>
                </c:pt>
                <c:pt idx="65">
                  <c:v>2.2999999999999998</c:v>
                </c:pt>
                <c:pt idx="66">
                  <c:v>1.5</c:v>
                </c:pt>
                <c:pt idx="67">
                  <c:v>0</c:v>
                </c:pt>
                <c:pt idx="68">
                  <c:v>2.2999999999999998</c:v>
                </c:pt>
                <c:pt idx="69">
                  <c:v>14.5</c:v>
                </c:pt>
                <c:pt idx="70">
                  <c:v>0.3</c:v>
                </c:pt>
                <c:pt idx="71">
                  <c:v>0</c:v>
                </c:pt>
                <c:pt idx="72">
                  <c:v>2.8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2.5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3.8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1.2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2.2999999999999998</c:v>
                </c:pt>
                <c:pt idx="120">
                  <c:v>0</c:v>
                </c:pt>
                <c:pt idx="121">
                  <c:v>13.7</c:v>
                </c:pt>
                <c:pt idx="122">
                  <c:v>5.3</c:v>
                </c:pt>
                <c:pt idx="123">
                  <c:v>0.8</c:v>
                </c:pt>
                <c:pt idx="124">
                  <c:v>1</c:v>
                </c:pt>
                <c:pt idx="125">
                  <c:v>4.0999999999999996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9.6999999999999993</c:v>
                </c:pt>
                <c:pt idx="132">
                  <c:v>0.5</c:v>
                </c:pt>
                <c:pt idx="133">
                  <c:v>0.3</c:v>
                </c:pt>
                <c:pt idx="134">
                  <c:v>0.3</c:v>
                </c:pt>
                <c:pt idx="135">
                  <c:v>8.6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22.4</c:v>
                </c:pt>
                <c:pt idx="144">
                  <c:v>2.8</c:v>
                </c:pt>
                <c:pt idx="145">
                  <c:v>15.8</c:v>
                </c:pt>
                <c:pt idx="146">
                  <c:v>1</c:v>
                </c:pt>
                <c:pt idx="147">
                  <c:v>0</c:v>
                </c:pt>
                <c:pt idx="148">
                  <c:v>3.3</c:v>
                </c:pt>
                <c:pt idx="149">
                  <c:v>1</c:v>
                </c:pt>
                <c:pt idx="150">
                  <c:v>0</c:v>
                </c:pt>
                <c:pt idx="151">
                  <c:v>13</c:v>
                </c:pt>
                <c:pt idx="152">
                  <c:v>0</c:v>
                </c:pt>
                <c:pt idx="153">
                  <c:v>0</c:v>
                </c:pt>
                <c:pt idx="154">
                  <c:v>0.8</c:v>
                </c:pt>
                <c:pt idx="155">
                  <c:v>0.3</c:v>
                </c:pt>
                <c:pt idx="156">
                  <c:v>8.9</c:v>
                </c:pt>
                <c:pt idx="157">
                  <c:v>0.3</c:v>
                </c:pt>
                <c:pt idx="158">
                  <c:v>11.4</c:v>
                </c:pt>
                <c:pt idx="159">
                  <c:v>0.3</c:v>
                </c:pt>
                <c:pt idx="160">
                  <c:v>8.6</c:v>
                </c:pt>
                <c:pt idx="161">
                  <c:v>34.5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11.2</c:v>
                </c:pt>
                <c:pt idx="166">
                  <c:v>15.8</c:v>
                </c:pt>
                <c:pt idx="167">
                  <c:v>0.3</c:v>
                </c:pt>
                <c:pt idx="168">
                  <c:v>0</c:v>
                </c:pt>
                <c:pt idx="169">
                  <c:v>32.5</c:v>
                </c:pt>
                <c:pt idx="170">
                  <c:v>37.6</c:v>
                </c:pt>
                <c:pt idx="171">
                  <c:v>33.799999999999997</c:v>
                </c:pt>
                <c:pt idx="172">
                  <c:v>53.9</c:v>
                </c:pt>
                <c:pt idx="173">
                  <c:v>0</c:v>
                </c:pt>
                <c:pt idx="174">
                  <c:v>0</c:v>
                </c:pt>
                <c:pt idx="175">
                  <c:v>2.5</c:v>
                </c:pt>
                <c:pt idx="176">
                  <c:v>7.9</c:v>
                </c:pt>
                <c:pt idx="177">
                  <c:v>0</c:v>
                </c:pt>
                <c:pt idx="178">
                  <c:v>5.0999999999999996</c:v>
                </c:pt>
                <c:pt idx="179">
                  <c:v>0</c:v>
                </c:pt>
                <c:pt idx="180">
                  <c:v>17.5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2.2999999999999998</c:v>
                </c:pt>
                <c:pt idx="185">
                  <c:v>0</c:v>
                </c:pt>
                <c:pt idx="186">
                  <c:v>0</c:v>
                </c:pt>
                <c:pt idx="187">
                  <c:v>1.3</c:v>
                </c:pt>
                <c:pt idx="188">
                  <c:v>0</c:v>
                </c:pt>
                <c:pt idx="189">
                  <c:v>0</c:v>
                </c:pt>
                <c:pt idx="190">
                  <c:v>0.5</c:v>
                </c:pt>
                <c:pt idx="191">
                  <c:v>15</c:v>
                </c:pt>
                <c:pt idx="192">
                  <c:v>25.7</c:v>
                </c:pt>
                <c:pt idx="193">
                  <c:v>0.3</c:v>
                </c:pt>
                <c:pt idx="194">
                  <c:v>0</c:v>
                </c:pt>
                <c:pt idx="195">
                  <c:v>0</c:v>
                </c:pt>
                <c:pt idx="196">
                  <c:v>0.8</c:v>
                </c:pt>
                <c:pt idx="197">
                  <c:v>33.299999999999997</c:v>
                </c:pt>
                <c:pt idx="198">
                  <c:v>28.7</c:v>
                </c:pt>
                <c:pt idx="199">
                  <c:v>23.9</c:v>
                </c:pt>
                <c:pt idx="200">
                  <c:v>0.8</c:v>
                </c:pt>
                <c:pt idx="201">
                  <c:v>0.3</c:v>
                </c:pt>
                <c:pt idx="202">
                  <c:v>3.6</c:v>
                </c:pt>
                <c:pt idx="203">
                  <c:v>0</c:v>
                </c:pt>
                <c:pt idx="204">
                  <c:v>0</c:v>
                </c:pt>
                <c:pt idx="205">
                  <c:v>5.3</c:v>
                </c:pt>
                <c:pt idx="206">
                  <c:v>0.3</c:v>
                </c:pt>
                <c:pt idx="207">
                  <c:v>0</c:v>
                </c:pt>
                <c:pt idx="208">
                  <c:v>0</c:v>
                </c:pt>
                <c:pt idx="209">
                  <c:v>1.8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2.2999999999999998</c:v>
                </c:pt>
                <c:pt idx="215">
                  <c:v>42.4</c:v>
                </c:pt>
                <c:pt idx="216">
                  <c:v>16</c:v>
                </c:pt>
                <c:pt idx="217">
                  <c:v>0</c:v>
                </c:pt>
                <c:pt idx="218">
                  <c:v>0.3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4.5999999999999996</c:v>
                </c:pt>
                <c:pt idx="224">
                  <c:v>0</c:v>
                </c:pt>
                <c:pt idx="225">
                  <c:v>2</c:v>
                </c:pt>
                <c:pt idx="226">
                  <c:v>0</c:v>
                </c:pt>
                <c:pt idx="227">
                  <c:v>1.5</c:v>
                </c:pt>
                <c:pt idx="228">
                  <c:v>0</c:v>
                </c:pt>
                <c:pt idx="229">
                  <c:v>0</c:v>
                </c:pt>
                <c:pt idx="230">
                  <c:v>9.9</c:v>
                </c:pt>
                <c:pt idx="231">
                  <c:v>0.5</c:v>
                </c:pt>
                <c:pt idx="232">
                  <c:v>0</c:v>
                </c:pt>
                <c:pt idx="233">
                  <c:v>0</c:v>
                </c:pt>
                <c:pt idx="234">
                  <c:v>26.2</c:v>
                </c:pt>
                <c:pt idx="235">
                  <c:v>0.5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16.5</c:v>
                </c:pt>
                <c:pt idx="242">
                  <c:v>16.5</c:v>
                </c:pt>
                <c:pt idx="243">
                  <c:v>0.3</c:v>
                </c:pt>
                <c:pt idx="244">
                  <c:v>20.100000000000001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3.1</c:v>
                </c:pt>
                <c:pt idx="249">
                  <c:v>24.6</c:v>
                </c:pt>
                <c:pt idx="250">
                  <c:v>14.7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0.3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0.8</c:v>
                </c:pt>
                <c:pt idx="267">
                  <c:v>0</c:v>
                </c:pt>
                <c:pt idx="268">
                  <c:v>25.9</c:v>
                </c:pt>
                <c:pt idx="269">
                  <c:v>20.6</c:v>
                </c:pt>
                <c:pt idx="270">
                  <c:v>0</c:v>
                </c:pt>
                <c:pt idx="271">
                  <c:v>7.9</c:v>
                </c:pt>
                <c:pt idx="272">
                  <c:v>0.5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1.5</c:v>
                </c:pt>
                <c:pt idx="279">
                  <c:v>0</c:v>
                </c:pt>
                <c:pt idx="280">
                  <c:v>3.1</c:v>
                </c:pt>
                <c:pt idx="281">
                  <c:v>0.5</c:v>
                </c:pt>
                <c:pt idx="282">
                  <c:v>0</c:v>
                </c:pt>
                <c:pt idx="283">
                  <c:v>6.4</c:v>
                </c:pt>
                <c:pt idx="284">
                  <c:v>11.9</c:v>
                </c:pt>
                <c:pt idx="285">
                  <c:v>2.5</c:v>
                </c:pt>
                <c:pt idx="286">
                  <c:v>6.4</c:v>
                </c:pt>
                <c:pt idx="287">
                  <c:v>20.8</c:v>
                </c:pt>
                <c:pt idx="288">
                  <c:v>7.1</c:v>
                </c:pt>
                <c:pt idx="289">
                  <c:v>4.0999999999999996</c:v>
                </c:pt>
                <c:pt idx="290">
                  <c:v>4.0999999999999996</c:v>
                </c:pt>
                <c:pt idx="291">
                  <c:v>0.3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0.3</c:v>
                </c:pt>
                <c:pt idx="296">
                  <c:v>0.3</c:v>
                </c:pt>
                <c:pt idx="297">
                  <c:v>7.9</c:v>
                </c:pt>
                <c:pt idx="298">
                  <c:v>0.5</c:v>
                </c:pt>
                <c:pt idx="299">
                  <c:v>1</c:v>
                </c:pt>
                <c:pt idx="300">
                  <c:v>2.8</c:v>
                </c:pt>
                <c:pt idx="301">
                  <c:v>0.3</c:v>
                </c:pt>
                <c:pt idx="302">
                  <c:v>5.6</c:v>
                </c:pt>
                <c:pt idx="303">
                  <c:v>22.1</c:v>
                </c:pt>
                <c:pt idx="304">
                  <c:v>0</c:v>
                </c:pt>
                <c:pt idx="305">
                  <c:v>7.4</c:v>
                </c:pt>
                <c:pt idx="306">
                  <c:v>2</c:v>
                </c:pt>
                <c:pt idx="307">
                  <c:v>1.3</c:v>
                </c:pt>
                <c:pt idx="308">
                  <c:v>5.6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0.3</c:v>
                </c:pt>
                <c:pt idx="313">
                  <c:v>0.3</c:v>
                </c:pt>
                <c:pt idx="314">
                  <c:v>0.8</c:v>
                </c:pt>
                <c:pt idx="315">
                  <c:v>0.8</c:v>
                </c:pt>
                <c:pt idx="316">
                  <c:v>0</c:v>
                </c:pt>
                <c:pt idx="317">
                  <c:v>0.3</c:v>
                </c:pt>
                <c:pt idx="318">
                  <c:v>0</c:v>
                </c:pt>
                <c:pt idx="319">
                  <c:v>0.3</c:v>
                </c:pt>
                <c:pt idx="320">
                  <c:v>2</c:v>
                </c:pt>
                <c:pt idx="321">
                  <c:v>0</c:v>
                </c:pt>
                <c:pt idx="322">
                  <c:v>0</c:v>
                </c:pt>
                <c:pt idx="323">
                  <c:v>3.3</c:v>
                </c:pt>
                <c:pt idx="324">
                  <c:v>1.3</c:v>
                </c:pt>
                <c:pt idx="325">
                  <c:v>0</c:v>
                </c:pt>
                <c:pt idx="326">
                  <c:v>0</c:v>
                </c:pt>
                <c:pt idx="327">
                  <c:v>0.3</c:v>
                </c:pt>
                <c:pt idx="328">
                  <c:v>0.3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1.5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2</c:v>
                </c:pt>
                <c:pt idx="344">
                  <c:v>0.3</c:v>
                </c:pt>
                <c:pt idx="345">
                  <c:v>3.6</c:v>
                </c:pt>
                <c:pt idx="346">
                  <c:v>0.8</c:v>
                </c:pt>
                <c:pt idx="347">
                  <c:v>6.4</c:v>
                </c:pt>
                <c:pt idx="348">
                  <c:v>1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0.5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7.9</c:v>
                </c:pt>
                <c:pt idx="357">
                  <c:v>0</c:v>
                </c:pt>
                <c:pt idx="358">
                  <c:v>6.9</c:v>
                </c:pt>
                <c:pt idx="359">
                  <c:v>3.1</c:v>
                </c:pt>
                <c:pt idx="360">
                  <c:v>0</c:v>
                </c:pt>
                <c:pt idx="361">
                  <c:v>0.3</c:v>
                </c:pt>
                <c:pt idx="362">
                  <c:v>0</c:v>
                </c:pt>
                <c:pt idx="363">
                  <c:v>0.3</c:v>
                </c:pt>
                <c:pt idx="364">
                  <c:v>0</c:v>
                </c:pt>
                <c:pt idx="36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54-4F30-8A1B-0325E80E2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'Jahr 2020'!$A$3:$NB$3</c:f>
              <c:numCache>
                <c:formatCode>m/d/yyyy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'Jahr 2020'!$A$1:$NB$1</c:f>
              <c:numCache>
                <c:formatCode>0%</c:formatCode>
                <c:ptCount val="366"/>
                <c:pt idx="0">
                  <c:v>0.84</c:v>
                </c:pt>
                <c:pt idx="1">
                  <c:v>0.59</c:v>
                </c:pt>
                <c:pt idx="2">
                  <c:v>0.81</c:v>
                </c:pt>
                <c:pt idx="3">
                  <c:v>0.93</c:v>
                </c:pt>
                <c:pt idx="4">
                  <c:v>0.85</c:v>
                </c:pt>
                <c:pt idx="5">
                  <c:v>0.89</c:v>
                </c:pt>
                <c:pt idx="6">
                  <c:v>0.92</c:v>
                </c:pt>
                <c:pt idx="7">
                  <c:v>0.97</c:v>
                </c:pt>
                <c:pt idx="8">
                  <c:v>0.78</c:v>
                </c:pt>
                <c:pt idx="9">
                  <c:v>0.79</c:v>
                </c:pt>
                <c:pt idx="10">
                  <c:v>0.84</c:v>
                </c:pt>
                <c:pt idx="11">
                  <c:v>0.89</c:v>
                </c:pt>
                <c:pt idx="12">
                  <c:v>0.94</c:v>
                </c:pt>
                <c:pt idx="13">
                  <c:v>0.99</c:v>
                </c:pt>
                <c:pt idx="14">
                  <c:v>0.99</c:v>
                </c:pt>
                <c:pt idx="15">
                  <c:v>0.87</c:v>
                </c:pt>
                <c:pt idx="16">
                  <c:v>0.87</c:v>
                </c:pt>
                <c:pt idx="17">
                  <c:v>0.99</c:v>
                </c:pt>
                <c:pt idx="18">
                  <c:v>0.99</c:v>
                </c:pt>
                <c:pt idx="19">
                  <c:v>0.98</c:v>
                </c:pt>
                <c:pt idx="20">
                  <c:v>0.94</c:v>
                </c:pt>
                <c:pt idx="21">
                  <c:v>0.99</c:v>
                </c:pt>
                <c:pt idx="22">
                  <c:v>0.88</c:v>
                </c:pt>
                <c:pt idx="23">
                  <c:v>0.96</c:v>
                </c:pt>
                <c:pt idx="24">
                  <c:v>0.94</c:v>
                </c:pt>
                <c:pt idx="25">
                  <c:v>0.99</c:v>
                </c:pt>
                <c:pt idx="26">
                  <c:v>0.92</c:v>
                </c:pt>
                <c:pt idx="27">
                  <c:v>0.95</c:v>
                </c:pt>
                <c:pt idx="28">
                  <c:v>0.99</c:v>
                </c:pt>
                <c:pt idx="29">
                  <c:v>0.95</c:v>
                </c:pt>
                <c:pt idx="30">
                  <c:v>0.92</c:v>
                </c:pt>
                <c:pt idx="31">
                  <c:v>0.85</c:v>
                </c:pt>
                <c:pt idx="32">
                  <c:v>0.97</c:v>
                </c:pt>
                <c:pt idx="33">
                  <c:v>0.98</c:v>
                </c:pt>
                <c:pt idx="34">
                  <c:v>0.93</c:v>
                </c:pt>
                <c:pt idx="35">
                  <c:v>0.76</c:v>
                </c:pt>
                <c:pt idx="36">
                  <c:v>0.84</c:v>
                </c:pt>
                <c:pt idx="37">
                  <c:v>0.87</c:v>
                </c:pt>
                <c:pt idx="38">
                  <c:v>0.85</c:v>
                </c:pt>
                <c:pt idx="39">
                  <c:v>0.73</c:v>
                </c:pt>
                <c:pt idx="40">
                  <c:v>0.68</c:v>
                </c:pt>
                <c:pt idx="41">
                  <c:v>0.89</c:v>
                </c:pt>
                <c:pt idx="42">
                  <c:v>0.88</c:v>
                </c:pt>
                <c:pt idx="43">
                  <c:v>0.85</c:v>
                </c:pt>
                <c:pt idx="44">
                  <c:v>0.93</c:v>
                </c:pt>
                <c:pt idx="45">
                  <c:v>0.82</c:v>
                </c:pt>
                <c:pt idx="46">
                  <c:v>0.68</c:v>
                </c:pt>
                <c:pt idx="47">
                  <c:v>0.71</c:v>
                </c:pt>
                <c:pt idx="48">
                  <c:v>0.79</c:v>
                </c:pt>
                <c:pt idx="49">
                  <c:v>0.83</c:v>
                </c:pt>
                <c:pt idx="50">
                  <c:v>0.85</c:v>
                </c:pt>
                <c:pt idx="51">
                  <c:v>0.76</c:v>
                </c:pt>
                <c:pt idx="52">
                  <c:v>0.62</c:v>
                </c:pt>
                <c:pt idx="53">
                  <c:v>0.82</c:v>
                </c:pt>
                <c:pt idx="54">
                  <c:v>0.9</c:v>
                </c:pt>
                <c:pt idx="55">
                  <c:v>0.78</c:v>
                </c:pt>
                <c:pt idx="56">
                  <c:v>0.9</c:v>
                </c:pt>
                <c:pt idx="57">
                  <c:v>0.87</c:v>
                </c:pt>
                <c:pt idx="58">
                  <c:v>0.99</c:v>
                </c:pt>
                <c:pt idx="59">
                  <c:v>0.87</c:v>
                </c:pt>
                <c:pt idx="60">
                  <c:v>0.85</c:v>
                </c:pt>
                <c:pt idx="61">
                  <c:v>0.76</c:v>
                </c:pt>
                <c:pt idx="62">
                  <c:v>0.92</c:v>
                </c:pt>
                <c:pt idx="63">
                  <c:v>0.87</c:v>
                </c:pt>
                <c:pt idx="64">
                  <c:v>0.65</c:v>
                </c:pt>
                <c:pt idx="65">
                  <c:v>0.84</c:v>
                </c:pt>
                <c:pt idx="66">
                  <c:v>0.91</c:v>
                </c:pt>
                <c:pt idx="67">
                  <c:v>0.82</c:v>
                </c:pt>
                <c:pt idx="68">
                  <c:v>0.89</c:v>
                </c:pt>
                <c:pt idx="69">
                  <c:v>0.91</c:v>
                </c:pt>
                <c:pt idx="70">
                  <c:v>0.9</c:v>
                </c:pt>
                <c:pt idx="71">
                  <c:v>0.74</c:v>
                </c:pt>
                <c:pt idx="72">
                  <c:v>0.77</c:v>
                </c:pt>
                <c:pt idx="73">
                  <c:v>0.72</c:v>
                </c:pt>
                <c:pt idx="74">
                  <c:v>0.45</c:v>
                </c:pt>
                <c:pt idx="75">
                  <c:v>0.44</c:v>
                </c:pt>
                <c:pt idx="76">
                  <c:v>0.71</c:v>
                </c:pt>
                <c:pt idx="77">
                  <c:v>0.75</c:v>
                </c:pt>
                <c:pt idx="78">
                  <c:v>0.7</c:v>
                </c:pt>
                <c:pt idx="79">
                  <c:v>0.74</c:v>
                </c:pt>
                <c:pt idx="80">
                  <c:v>0.91</c:v>
                </c:pt>
                <c:pt idx="81">
                  <c:v>0.7</c:v>
                </c:pt>
                <c:pt idx="82">
                  <c:v>0.55000000000000004</c:v>
                </c:pt>
                <c:pt idx="83">
                  <c:v>0.56999999999999995</c:v>
                </c:pt>
                <c:pt idx="84">
                  <c:v>0.66</c:v>
                </c:pt>
                <c:pt idx="85">
                  <c:v>0.68</c:v>
                </c:pt>
                <c:pt idx="86">
                  <c:v>0.54</c:v>
                </c:pt>
                <c:pt idx="87">
                  <c:v>0.57999999999999996</c:v>
                </c:pt>
                <c:pt idx="88">
                  <c:v>0.63</c:v>
                </c:pt>
                <c:pt idx="89">
                  <c:v>0.68</c:v>
                </c:pt>
                <c:pt idx="90">
                  <c:v>0.72</c:v>
                </c:pt>
                <c:pt idx="91">
                  <c:v>0.66</c:v>
                </c:pt>
                <c:pt idx="92">
                  <c:v>0.5</c:v>
                </c:pt>
                <c:pt idx="93">
                  <c:v>0.56000000000000005</c:v>
                </c:pt>
                <c:pt idx="94">
                  <c:v>0.69</c:v>
                </c:pt>
                <c:pt idx="95">
                  <c:v>0.53</c:v>
                </c:pt>
                <c:pt idx="96">
                  <c:v>0.42</c:v>
                </c:pt>
                <c:pt idx="97">
                  <c:v>0.4</c:v>
                </c:pt>
                <c:pt idx="98">
                  <c:v>0.28000000000000003</c:v>
                </c:pt>
                <c:pt idx="99">
                  <c:v>0.39</c:v>
                </c:pt>
                <c:pt idx="100">
                  <c:v>0.59</c:v>
                </c:pt>
                <c:pt idx="101">
                  <c:v>0.6</c:v>
                </c:pt>
                <c:pt idx="102">
                  <c:v>0.53</c:v>
                </c:pt>
                <c:pt idx="103">
                  <c:v>0.69</c:v>
                </c:pt>
                <c:pt idx="104">
                  <c:v>0.65</c:v>
                </c:pt>
                <c:pt idx="105">
                  <c:v>0.56000000000000005</c:v>
                </c:pt>
                <c:pt idx="106">
                  <c:v>0.47</c:v>
                </c:pt>
                <c:pt idx="107">
                  <c:v>0.55000000000000004</c:v>
                </c:pt>
                <c:pt idx="108">
                  <c:v>0.68</c:v>
                </c:pt>
                <c:pt idx="109">
                  <c:v>0.8</c:v>
                </c:pt>
                <c:pt idx="110">
                  <c:v>0.53</c:v>
                </c:pt>
                <c:pt idx="111">
                  <c:v>0.47</c:v>
                </c:pt>
                <c:pt idx="112">
                  <c:v>0.47</c:v>
                </c:pt>
                <c:pt idx="113">
                  <c:v>0.44</c:v>
                </c:pt>
                <c:pt idx="114">
                  <c:v>0.49</c:v>
                </c:pt>
                <c:pt idx="115">
                  <c:v>0.51</c:v>
                </c:pt>
                <c:pt idx="116">
                  <c:v>0.49</c:v>
                </c:pt>
                <c:pt idx="117">
                  <c:v>0.62</c:v>
                </c:pt>
                <c:pt idx="118">
                  <c:v>0.61</c:v>
                </c:pt>
                <c:pt idx="119">
                  <c:v>0.99</c:v>
                </c:pt>
                <c:pt idx="120">
                  <c:v>0.89</c:v>
                </c:pt>
                <c:pt idx="121">
                  <c:v>0.78</c:v>
                </c:pt>
                <c:pt idx="122">
                  <c:v>0.9</c:v>
                </c:pt>
                <c:pt idx="123">
                  <c:v>0.89</c:v>
                </c:pt>
                <c:pt idx="124">
                  <c:v>0.79</c:v>
                </c:pt>
                <c:pt idx="125">
                  <c:v>0.91</c:v>
                </c:pt>
                <c:pt idx="126">
                  <c:v>0.7</c:v>
                </c:pt>
                <c:pt idx="127">
                  <c:v>0.66</c:v>
                </c:pt>
                <c:pt idx="128">
                  <c:v>0.56999999999999995</c:v>
                </c:pt>
                <c:pt idx="129">
                  <c:v>0.56999999999999995</c:v>
                </c:pt>
                <c:pt idx="130">
                  <c:v>0.82</c:v>
                </c:pt>
                <c:pt idx="131">
                  <c:v>0.79</c:v>
                </c:pt>
                <c:pt idx="132">
                  <c:v>0.78</c:v>
                </c:pt>
                <c:pt idx="133">
                  <c:v>0.82</c:v>
                </c:pt>
                <c:pt idx="134">
                  <c:v>0.91</c:v>
                </c:pt>
                <c:pt idx="135">
                  <c:v>0.94</c:v>
                </c:pt>
                <c:pt idx="136">
                  <c:v>0.75</c:v>
                </c:pt>
                <c:pt idx="137">
                  <c:v>0.67</c:v>
                </c:pt>
                <c:pt idx="138">
                  <c:v>0.56000000000000005</c:v>
                </c:pt>
                <c:pt idx="139">
                  <c:v>0.62</c:v>
                </c:pt>
                <c:pt idx="140">
                  <c:v>0.71</c:v>
                </c:pt>
                <c:pt idx="141">
                  <c:v>0.68</c:v>
                </c:pt>
                <c:pt idx="142">
                  <c:v>0.62</c:v>
                </c:pt>
                <c:pt idx="143">
                  <c:v>0.92</c:v>
                </c:pt>
                <c:pt idx="144">
                  <c:v>0.85</c:v>
                </c:pt>
                <c:pt idx="145">
                  <c:v>0.94</c:v>
                </c:pt>
                <c:pt idx="146">
                  <c:v>0.91</c:v>
                </c:pt>
                <c:pt idx="147">
                  <c:v>0.76</c:v>
                </c:pt>
                <c:pt idx="148">
                  <c:v>0.8</c:v>
                </c:pt>
                <c:pt idx="149">
                  <c:v>0.97</c:v>
                </c:pt>
                <c:pt idx="150">
                  <c:v>0.95</c:v>
                </c:pt>
                <c:pt idx="151">
                  <c:v>0.95</c:v>
                </c:pt>
                <c:pt idx="152">
                  <c:v>0.86</c:v>
                </c:pt>
                <c:pt idx="153">
                  <c:v>0.65</c:v>
                </c:pt>
                <c:pt idx="154">
                  <c:v>0.71</c:v>
                </c:pt>
                <c:pt idx="155">
                  <c:v>0.71</c:v>
                </c:pt>
                <c:pt idx="156">
                  <c:v>0.93</c:v>
                </c:pt>
                <c:pt idx="157">
                  <c:v>0.76</c:v>
                </c:pt>
                <c:pt idx="158">
                  <c:v>0.87</c:v>
                </c:pt>
                <c:pt idx="159">
                  <c:v>0.99</c:v>
                </c:pt>
                <c:pt idx="160">
                  <c:v>0.98</c:v>
                </c:pt>
                <c:pt idx="161">
                  <c:v>0.99</c:v>
                </c:pt>
                <c:pt idx="162">
                  <c:v>0.86</c:v>
                </c:pt>
                <c:pt idx="163">
                  <c:v>0.7</c:v>
                </c:pt>
                <c:pt idx="164">
                  <c:v>0.71</c:v>
                </c:pt>
                <c:pt idx="165">
                  <c:v>0.96</c:v>
                </c:pt>
                <c:pt idx="166">
                  <c:v>0.99</c:v>
                </c:pt>
                <c:pt idx="167">
                  <c:v>0.97</c:v>
                </c:pt>
                <c:pt idx="168">
                  <c:v>0.92</c:v>
                </c:pt>
                <c:pt idx="169">
                  <c:v>0.89</c:v>
                </c:pt>
                <c:pt idx="170">
                  <c:v>0.94</c:v>
                </c:pt>
                <c:pt idx="171">
                  <c:v>0.99</c:v>
                </c:pt>
                <c:pt idx="172">
                  <c:v>0.99</c:v>
                </c:pt>
                <c:pt idx="173">
                  <c:v>0.82</c:v>
                </c:pt>
                <c:pt idx="174">
                  <c:v>0.66</c:v>
                </c:pt>
                <c:pt idx="175">
                  <c:v>0.75</c:v>
                </c:pt>
                <c:pt idx="176">
                  <c:v>0.86</c:v>
                </c:pt>
                <c:pt idx="177">
                  <c:v>0.78</c:v>
                </c:pt>
                <c:pt idx="178">
                  <c:v>0.79</c:v>
                </c:pt>
                <c:pt idx="179">
                  <c:v>0.72</c:v>
                </c:pt>
                <c:pt idx="180">
                  <c:v>0.97</c:v>
                </c:pt>
                <c:pt idx="181">
                  <c:v>0.8</c:v>
                </c:pt>
                <c:pt idx="182">
                  <c:v>0.73</c:v>
                </c:pt>
                <c:pt idx="183">
                  <c:v>0.83</c:v>
                </c:pt>
                <c:pt idx="184">
                  <c:v>0.82</c:v>
                </c:pt>
                <c:pt idx="185">
                  <c:v>0.71</c:v>
                </c:pt>
                <c:pt idx="186">
                  <c:v>0.7</c:v>
                </c:pt>
                <c:pt idx="187">
                  <c:v>0.83</c:v>
                </c:pt>
                <c:pt idx="188">
                  <c:v>0.71</c:v>
                </c:pt>
                <c:pt idx="189">
                  <c:v>0.68</c:v>
                </c:pt>
                <c:pt idx="190">
                  <c:v>0.77</c:v>
                </c:pt>
                <c:pt idx="191">
                  <c:v>0.64</c:v>
                </c:pt>
                <c:pt idx="192">
                  <c:v>0.99</c:v>
                </c:pt>
                <c:pt idx="193">
                  <c:v>0.83</c:v>
                </c:pt>
                <c:pt idx="194">
                  <c:v>0.64</c:v>
                </c:pt>
                <c:pt idx="195">
                  <c:v>0.63</c:v>
                </c:pt>
                <c:pt idx="196">
                  <c:v>0.76</c:v>
                </c:pt>
                <c:pt idx="197">
                  <c:v>0.96</c:v>
                </c:pt>
                <c:pt idx="198">
                  <c:v>0.99</c:v>
                </c:pt>
                <c:pt idx="199">
                  <c:v>0.99</c:v>
                </c:pt>
                <c:pt idx="200">
                  <c:v>0.99</c:v>
                </c:pt>
                <c:pt idx="201">
                  <c:v>0.84</c:v>
                </c:pt>
                <c:pt idx="202">
                  <c:v>0.82</c:v>
                </c:pt>
                <c:pt idx="203">
                  <c:v>0.78</c:v>
                </c:pt>
                <c:pt idx="204">
                  <c:v>0.74</c:v>
                </c:pt>
                <c:pt idx="205">
                  <c:v>0.83</c:v>
                </c:pt>
                <c:pt idx="206">
                  <c:v>0.88</c:v>
                </c:pt>
                <c:pt idx="207">
                  <c:v>0.83</c:v>
                </c:pt>
                <c:pt idx="208">
                  <c:v>0.78</c:v>
                </c:pt>
                <c:pt idx="209">
                  <c:v>0.71</c:v>
                </c:pt>
                <c:pt idx="210">
                  <c:v>0.81</c:v>
                </c:pt>
                <c:pt idx="211">
                  <c:v>0.64</c:v>
                </c:pt>
                <c:pt idx="212">
                  <c:v>0.63</c:v>
                </c:pt>
                <c:pt idx="213">
                  <c:v>0.64</c:v>
                </c:pt>
                <c:pt idx="214">
                  <c:v>0.81</c:v>
                </c:pt>
                <c:pt idx="215">
                  <c:v>0.98</c:v>
                </c:pt>
                <c:pt idx="216">
                  <c:v>0.99</c:v>
                </c:pt>
                <c:pt idx="217">
                  <c:v>0.99</c:v>
                </c:pt>
                <c:pt idx="218">
                  <c:v>0.86</c:v>
                </c:pt>
                <c:pt idx="219">
                  <c:v>0.73</c:v>
                </c:pt>
                <c:pt idx="220">
                  <c:v>0.61</c:v>
                </c:pt>
                <c:pt idx="221">
                  <c:v>0.66</c:v>
                </c:pt>
                <c:pt idx="222">
                  <c:v>0.62</c:v>
                </c:pt>
                <c:pt idx="223">
                  <c:v>0.85</c:v>
                </c:pt>
                <c:pt idx="224">
                  <c:v>0.69</c:v>
                </c:pt>
                <c:pt idx="225">
                  <c:v>0.77</c:v>
                </c:pt>
                <c:pt idx="226">
                  <c:v>0.91</c:v>
                </c:pt>
                <c:pt idx="227">
                  <c:v>0.96</c:v>
                </c:pt>
                <c:pt idx="228">
                  <c:v>0.86</c:v>
                </c:pt>
                <c:pt idx="229">
                  <c:v>0.9</c:v>
                </c:pt>
                <c:pt idx="230">
                  <c:v>0.98</c:v>
                </c:pt>
                <c:pt idx="231">
                  <c:v>0.9</c:v>
                </c:pt>
                <c:pt idx="232">
                  <c:v>0.73</c:v>
                </c:pt>
                <c:pt idx="233">
                  <c:v>0.69</c:v>
                </c:pt>
                <c:pt idx="234">
                  <c:v>0.86</c:v>
                </c:pt>
                <c:pt idx="235">
                  <c:v>0.88</c:v>
                </c:pt>
                <c:pt idx="236">
                  <c:v>0.85</c:v>
                </c:pt>
                <c:pt idx="237">
                  <c:v>0.75</c:v>
                </c:pt>
                <c:pt idx="238">
                  <c:v>0.63</c:v>
                </c:pt>
                <c:pt idx="239">
                  <c:v>0.69</c:v>
                </c:pt>
                <c:pt idx="240">
                  <c:v>0.71</c:v>
                </c:pt>
                <c:pt idx="241">
                  <c:v>0.97</c:v>
                </c:pt>
                <c:pt idx="242">
                  <c:v>0.97</c:v>
                </c:pt>
                <c:pt idx="243">
                  <c:v>0.91</c:v>
                </c:pt>
                <c:pt idx="244">
                  <c:v>0.92</c:v>
                </c:pt>
                <c:pt idx="245">
                  <c:v>0.85</c:v>
                </c:pt>
                <c:pt idx="246">
                  <c:v>0.84</c:v>
                </c:pt>
                <c:pt idx="247">
                  <c:v>0.81</c:v>
                </c:pt>
                <c:pt idx="248">
                  <c:v>0.8</c:v>
                </c:pt>
                <c:pt idx="249">
                  <c:v>0.99</c:v>
                </c:pt>
                <c:pt idx="250">
                  <c:v>0.99</c:v>
                </c:pt>
                <c:pt idx="251">
                  <c:v>0.81</c:v>
                </c:pt>
                <c:pt idx="252">
                  <c:v>0.83</c:v>
                </c:pt>
                <c:pt idx="253">
                  <c:v>0.87</c:v>
                </c:pt>
                <c:pt idx="254">
                  <c:v>0.87</c:v>
                </c:pt>
                <c:pt idx="255">
                  <c:v>0.9</c:v>
                </c:pt>
                <c:pt idx="256">
                  <c:v>0.83</c:v>
                </c:pt>
                <c:pt idx="257">
                  <c:v>0.71</c:v>
                </c:pt>
                <c:pt idx="258">
                  <c:v>0.68</c:v>
                </c:pt>
                <c:pt idx="259">
                  <c:v>0.77</c:v>
                </c:pt>
                <c:pt idx="260">
                  <c:v>0.91</c:v>
                </c:pt>
                <c:pt idx="261">
                  <c:v>0.66</c:v>
                </c:pt>
                <c:pt idx="262">
                  <c:v>0.69</c:v>
                </c:pt>
                <c:pt idx="263">
                  <c:v>0.78</c:v>
                </c:pt>
                <c:pt idx="264">
                  <c:v>0.82</c:v>
                </c:pt>
                <c:pt idx="265">
                  <c:v>0.76</c:v>
                </c:pt>
                <c:pt idx="266">
                  <c:v>0.92</c:v>
                </c:pt>
                <c:pt idx="267">
                  <c:v>0.87</c:v>
                </c:pt>
                <c:pt idx="268">
                  <c:v>0.95</c:v>
                </c:pt>
                <c:pt idx="269">
                  <c:v>0.99</c:v>
                </c:pt>
                <c:pt idx="270">
                  <c:v>0.85</c:v>
                </c:pt>
                <c:pt idx="271">
                  <c:v>0.95</c:v>
                </c:pt>
                <c:pt idx="272">
                  <c:v>0.98</c:v>
                </c:pt>
                <c:pt idx="273">
                  <c:v>0.94</c:v>
                </c:pt>
                <c:pt idx="274">
                  <c:v>0.92</c:v>
                </c:pt>
                <c:pt idx="275">
                  <c:v>0.78</c:v>
                </c:pt>
                <c:pt idx="276">
                  <c:v>0.67</c:v>
                </c:pt>
                <c:pt idx="277">
                  <c:v>0.82</c:v>
                </c:pt>
                <c:pt idx="278">
                  <c:v>0.85</c:v>
                </c:pt>
                <c:pt idx="279">
                  <c:v>0.84</c:v>
                </c:pt>
                <c:pt idx="280">
                  <c:v>0.95</c:v>
                </c:pt>
                <c:pt idx="281">
                  <c:v>0.91</c:v>
                </c:pt>
                <c:pt idx="282">
                  <c:v>0.84</c:v>
                </c:pt>
                <c:pt idx="283">
                  <c:v>0.94</c:v>
                </c:pt>
                <c:pt idx="284">
                  <c:v>0.99</c:v>
                </c:pt>
                <c:pt idx="285">
                  <c:v>0.98</c:v>
                </c:pt>
                <c:pt idx="286">
                  <c:v>0.97</c:v>
                </c:pt>
                <c:pt idx="287">
                  <c:v>0.99</c:v>
                </c:pt>
                <c:pt idx="288">
                  <c:v>0.99</c:v>
                </c:pt>
                <c:pt idx="289">
                  <c:v>0.99</c:v>
                </c:pt>
                <c:pt idx="290">
                  <c:v>0.99</c:v>
                </c:pt>
                <c:pt idx="291">
                  <c:v>0.95</c:v>
                </c:pt>
                <c:pt idx="292">
                  <c:v>0.93</c:v>
                </c:pt>
                <c:pt idx="293">
                  <c:v>0.92</c:v>
                </c:pt>
                <c:pt idx="294">
                  <c:v>0.93</c:v>
                </c:pt>
                <c:pt idx="295">
                  <c:v>0.99</c:v>
                </c:pt>
                <c:pt idx="296">
                  <c:v>0.97</c:v>
                </c:pt>
                <c:pt idx="297">
                  <c:v>0.99</c:v>
                </c:pt>
                <c:pt idx="298">
                  <c:v>0.97</c:v>
                </c:pt>
                <c:pt idx="299">
                  <c:v>0.98</c:v>
                </c:pt>
                <c:pt idx="300">
                  <c:v>0.99</c:v>
                </c:pt>
                <c:pt idx="301">
                  <c:v>0.97</c:v>
                </c:pt>
                <c:pt idx="302">
                  <c:v>0.98</c:v>
                </c:pt>
                <c:pt idx="303">
                  <c:v>0.99</c:v>
                </c:pt>
                <c:pt idx="304">
                  <c:v>0.97</c:v>
                </c:pt>
                <c:pt idx="305">
                  <c:v>0.99</c:v>
                </c:pt>
                <c:pt idx="306">
                  <c:v>0.98</c:v>
                </c:pt>
                <c:pt idx="307">
                  <c:v>0.97</c:v>
                </c:pt>
                <c:pt idx="308">
                  <c:v>0.99</c:v>
                </c:pt>
                <c:pt idx="309">
                  <c:v>0.93</c:v>
                </c:pt>
                <c:pt idx="310">
                  <c:v>0.8</c:v>
                </c:pt>
                <c:pt idx="311">
                  <c:v>0.79</c:v>
                </c:pt>
                <c:pt idx="312">
                  <c:v>0.95</c:v>
                </c:pt>
                <c:pt idx="313">
                  <c:v>0.99</c:v>
                </c:pt>
                <c:pt idx="314">
                  <c:v>0.99</c:v>
                </c:pt>
                <c:pt idx="315">
                  <c:v>0.99</c:v>
                </c:pt>
                <c:pt idx="316">
                  <c:v>0.99</c:v>
                </c:pt>
                <c:pt idx="317">
                  <c:v>0.98</c:v>
                </c:pt>
                <c:pt idx="318">
                  <c:v>0.93</c:v>
                </c:pt>
                <c:pt idx="319">
                  <c:v>0.99</c:v>
                </c:pt>
                <c:pt idx="320">
                  <c:v>0.99</c:v>
                </c:pt>
                <c:pt idx="321">
                  <c:v>0.97</c:v>
                </c:pt>
                <c:pt idx="322">
                  <c:v>0.93</c:v>
                </c:pt>
                <c:pt idx="323">
                  <c:v>0.95</c:v>
                </c:pt>
                <c:pt idx="324">
                  <c:v>0.9</c:v>
                </c:pt>
                <c:pt idx="325">
                  <c:v>0.87</c:v>
                </c:pt>
                <c:pt idx="326">
                  <c:v>0.85</c:v>
                </c:pt>
                <c:pt idx="327">
                  <c:v>0.91</c:v>
                </c:pt>
                <c:pt idx="328">
                  <c:v>0.93</c:v>
                </c:pt>
                <c:pt idx="329">
                  <c:v>0.99</c:v>
                </c:pt>
                <c:pt idx="330">
                  <c:v>0.99</c:v>
                </c:pt>
                <c:pt idx="331">
                  <c:v>0.99</c:v>
                </c:pt>
                <c:pt idx="332">
                  <c:v>0.99</c:v>
                </c:pt>
                <c:pt idx="333">
                  <c:v>0.87</c:v>
                </c:pt>
                <c:pt idx="334">
                  <c:v>0.86</c:v>
                </c:pt>
                <c:pt idx="335">
                  <c:v>0.97</c:v>
                </c:pt>
                <c:pt idx="336">
                  <c:v>0.86</c:v>
                </c:pt>
                <c:pt idx="337">
                  <c:v>0.97</c:v>
                </c:pt>
                <c:pt idx="338">
                  <c:v>0.66</c:v>
                </c:pt>
                <c:pt idx="339">
                  <c:v>0.74</c:v>
                </c:pt>
                <c:pt idx="340">
                  <c:v>0.79</c:v>
                </c:pt>
                <c:pt idx="341">
                  <c:v>0.87</c:v>
                </c:pt>
                <c:pt idx="342">
                  <c:v>0.72</c:v>
                </c:pt>
                <c:pt idx="343">
                  <c:v>0.97</c:v>
                </c:pt>
                <c:pt idx="344">
                  <c:v>0.99</c:v>
                </c:pt>
                <c:pt idx="345">
                  <c:v>0.99</c:v>
                </c:pt>
                <c:pt idx="346">
                  <c:v>0.99</c:v>
                </c:pt>
                <c:pt idx="347">
                  <c:v>0.99</c:v>
                </c:pt>
                <c:pt idx="348">
                  <c:v>0.99</c:v>
                </c:pt>
                <c:pt idx="349">
                  <c:v>0.99</c:v>
                </c:pt>
                <c:pt idx="350">
                  <c:v>0.99</c:v>
                </c:pt>
                <c:pt idx="351">
                  <c:v>0.99</c:v>
                </c:pt>
                <c:pt idx="352">
                  <c:v>0.99</c:v>
                </c:pt>
                <c:pt idx="353">
                  <c:v>0.99</c:v>
                </c:pt>
                <c:pt idx="354">
                  <c:v>0.99</c:v>
                </c:pt>
                <c:pt idx="355">
                  <c:v>0.99</c:v>
                </c:pt>
                <c:pt idx="356">
                  <c:v>0.99</c:v>
                </c:pt>
                <c:pt idx="357">
                  <c:v>0.94</c:v>
                </c:pt>
                <c:pt idx="358">
                  <c:v>0.98</c:v>
                </c:pt>
                <c:pt idx="359">
                  <c:v>0.99</c:v>
                </c:pt>
                <c:pt idx="360">
                  <c:v>0.92</c:v>
                </c:pt>
                <c:pt idx="361">
                  <c:v>0.82</c:v>
                </c:pt>
                <c:pt idx="362">
                  <c:v>0.76</c:v>
                </c:pt>
                <c:pt idx="363">
                  <c:v>0.88</c:v>
                </c:pt>
                <c:pt idx="364">
                  <c:v>0.94</c:v>
                </c:pt>
                <c:pt idx="365">
                  <c:v>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54-4F30-8A1B-0325E80E2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dateAx>
        <c:axId val="59707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"/>
        <c:auto val="1"/>
        <c:lblOffset val="100"/>
        <c:baseTimeUnit val="days"/>
        <c:majorUnit val="1"/>
        <c:majorTimeUnit val="months"/>
      </c:date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 mm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glow rad="63500">
                    <a:schemeClr val="accent1">
                      <a:satMod val="175000"/>
                      <a:alpha val="40000"/>
                    </a:schemeClr>
                  </a:glow>
                  <a:innerShdw blurRad="63500" dist="50800" dir="16200000">
                    <a:prstClr val="black">
                      <a:alpha val="50000"/>
                    </a:prstClr>
                  </a:innerShdw>
                </a:effectLst>
                <a:latin typeface="+mn-lt"/>
                <a:ea typeface="+mn-ea"/>
                <a:cs typeface="+mn-cs"/>
              </a:defRPr>
            </a:pPr>
            <a:r>
              <a:rPr lang="de-DE">
                <a:effectLst>
                  <a:glow rad="63500">
                    <a:schemeClr val="accent1">
                      <a:satMod val="175000"/>
                      <a:alpha val="40000"/>
                    </a:schemeClr>
                  </a:glow>
                  <a:innerShdw blurRad="63500" dist="50800" dir="16200000">
                    <a:prstClr val="black">
                      <a:alpha val="50000"/>
                    </a:prstClr>
                  </a:innerShdw>
                </a:effectLst>
              </a:rPr>
              <a:t>Monatliche Niederschlagsmenge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glow rad="63500">
                  <a:schemeClr val="accent1">
                    <a:satMod val="175000"/>
                    <a:alpha val="40000"/>
                  </a:schemeClr>
                </a:glow>
                <a:innerShdw blurRad="63500" dist="50800" dir="162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/>
        </a:sp3d>
      </c:spPr>
    </c:sideWall>
    <c:back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/>
        </a:sp3d>
      </c:spPr>
    </c:backWall>
    <c:plotArea>
      <c:layout>
        <c:manualLayout>
          <c:layoutTarget val="inner"/>
          <c:xMode val="edge"/>
          <c:yMode val="edge"/>
          <c:x val="9.997327687981146E-2"/>
          <c:y val="0.10181159420289856"/>
          <c:w val="0.88017419901355209"/>
          <c:h val="0.81122749497449953"/>
        </c:manualLayout>
      </c:layout>
      <c:bar3DChart>
        <c:barDir val="col"/>
        <c:grouping val="clustered"/>
        <c:varyColors val="0"/>
        <c:ser>
          <c:idx val="0"/>
          <c:order val="0"/>
          <c:tx>
            <c:v>Niedeschlagsmenge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1.7331368451076564E-17"/>
                  <c:y val="-2.7870680044593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83-43A1-95D2-1CDD15A45C7A}"/>
                </c:ext>
              </c:extLst>
            </c:dLbl>
            <c:dLbl>
              <c:idx val="1"/>
              <c:layout>
                <c:manualLayout>
                  <c:x val="9.4535829079221028E-4"/>
                  <c:y val="-4.180602006688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83-43A1-95D2-1CDD15A45C7A}"/>
                </c:ext>
              </c:extLst>
            </c:dLbl>
            <c:dLbl>
              <c:idx val="2"/>
              <c:layout>
                <c:manualLayout>
                  <c:x val="9.4535829079221028E-4"/>
                  <c:y val="-5.016722408026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83-43A1-95D2-1CDD15A45C7A}"/>
                </c:ext>
              </c:extLst>
            </c:dLbl>
            <c:dLbl>
              <c:idx val="3"/>
              <c:layout>
                <c:manualLayout>
                  <c:x val="9.4535829079221028E-4"/>
                  <c:y val="-3.6231884057971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83-43A1-95D2-1CDD15A45C7A}"/>
                </c:ext>
              </c:extLst>
            </c:dLbl>
            <c:dLbl>
              <c:idx val="4"/>
              <c:layout>
                <c:manualLayout>
                  <c:x val="9.4535829079221028E-4"/>
                  <c:y val="-2.787068004459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83-43A1-95D2-1CDD15A45C7A}"/>
                </c:ext>
              </c:extLst>
            </c:dLbl>
            <c:dLbl>
              <c:idx val="5"/>
              <c:layout>
                <c:manualLayout>
                  <c:x val="3.7814331631687717E-3"/>
                  <c:y val="-2.2296544035674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83-43A1-95D2-1CDD15A45C7A}"/>
                </c:ext>
              </c:extLst>
            </c:dLbl>
            <c:dLbl>
              <c:idx val="6"/>
              <c:layout>
                <c:manualLayout>
                  <c:x val="2.8360748723765612E-3"/>
                  <c:y val="-3.3444816053511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83-43A1-95D2-1CDD15A45C7A}"/>
                </c:ext>
              </c:extLst>
            </c:dLbl>
            <c:dLbl>
              <c:idx val="7"/>
              <c:layout>
                <c:manualLayout>
                  <c:x val="3.7814331631688411E-3"/>
                  <c:y val="-2.787068004459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83-43A1-95D2-1CDD15A45C7A}"/>
                </c:ext>
              </c:extLst>
            </c:dLbl>
            <c:dLbl>
              <c:idx val="8"/>
              <c:layout>
                <c:manualLayout>
                  <c:x val="9.4535829079221028E-4"/>
                  <c:y val="-4.45930880713489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83-43A1-95D2-1CDD15A45C7A}"/>
                </c:ext>
              </c:extLst>
            </c:dLbl>
            <c:dLbl>
              <c:idx val="9"/>
              <c:layout>
                <c:manualLayout>
                  <c:x val="0"/>
                  <c:y val="-3.9018952062430425E-2"/>
                </c:manualLayout>
              </c:layout>
              <c:tx>
                <c:rich>
                  <a:bodyPr/>
                  <a:lstStyle/>
                  <a:p>
                    <a:fld id="{6A2D1023-0768-48FB-95A9-F85AF9D0C04B}" type="VALUE">
                      <a:rPr lang="en-US" i="0"/>
                      <a:pPr/>
                      <a:t>[WERT]</a:t>
                    </a:fld>
                    <a:endParaRPr lang="de-DE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E383-43A1-95D2-1CDD15A45C7A}"/>
                </c:ext>
              </c:extLst>
            </c:dLbl>
            <c:dLbl>
              <c:idx val="10"/>
              <c:layout>
                <c:manualLayout>
                  <c:x val="-9.4535829079221028E-4"/>
                  <c:y val="-3.3444816053511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83-43A1-95D2-1CDD15A45C7A}"/>
                </c:ext>
              </c:extLst>
            </c:dLbl>
            <c:dLbl>
              <c:idx val="11"/>
              <c:layout>
                <c:manualLayout>
                  <c:x val="-9.4535829079234895E-4"/>
                  <c:y val="-2.787068004459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83-43A1-95D2-1CDD15A45C7A}"/>
                </c:ext>
              </c:extLst>
            </c:dLbl>
            <c:spPr>
              <a:solidFill>
                <a:schemeClr val="accent1">
                  <a:lumMod val="75000"/>
                </a:schemeClr>
              </a:solidFill>
              <a:ln w="1270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 prstMaterial="flat">
                <a:bevelT w="38100"/>
              </a:sp3d>
            </c:spPr>
            <c:txPr>
              <a:bodyPr rot="0" spcFirstLastPara="1" vertOverflow="ellipsis" horzOverflow="clip" vert="horz" wrap="square" lIns="36000" tIns="0" rIns="36000" bIns="36000" anchor="t" anchorCtr="0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12700">
                      <a:solidFill>
                        <a:schemeClr val="tx1"/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'Monats Regenmenge'!$A$1:$L$1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'Monats Regenmenge'!$A$2:$L$2</c:f>
              <c:numCache>
                <c:formatCode>0.0" mm"</c:formatCode>
                <c:ptCount val="12"/>
                <c:pt idx="0">
                  <c:v>25.5</c:v>
                </c:pt>
                <c:pt idx="1">
                  <c:v>102.7</c:v>
                </c:pt>
                <c:pt idx="2">
                  <c:v>44</c:v>
                </c:pt>
                <c:pt idx="3">
                  <c:v>7.3</c:v>
                </c:pt>
                <c:pt idx="4">
                  <c:v>103.6</c:v>
                </c:pt>
                <c:pt idx="5">
                  <c:v>283.2</c:v>
                </c:pt>
                <c:pt idx="6">
                  <c:v>143.9</c:v>
                </c:pt>
                <c:pt idx="7">
                  <c:v>139.5</c:v>
                </c:pt>
                <c:pt idx="8">
                  <c:v>118.5</c:v>
                </c:pt>
                <c:pt idx="9">
                  <c:v>109.5</c:v>
                </c:pt>
                <c:pt idx="10">
                  <c:v>26.3</c:v>
                </c:pt>
                <c:pt idx="11">
                  <c:v>34.6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1509-4DE9-9F1F-DECA55271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61052848"/>
        <c:axId val="1661050352"/>
        <c:axId val="0"/>
      </c:bar3DChart>
      <c:catAx>
        <c:axId val="166105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61050352"/>
        <c:crosses val="autoZero"/>
        <c:auto val="1"/>
        <c:lblAlgn val="ctr"/>
        <c:lblOffset val="100"/>
        <c:noMultiLvlLbl val="0"/>
      </c:catAx>
      <c:valAx>
        <c:axId val="166105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.0&quot; mm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61052848"/>
        <c:crosses val="autoZero"/>
        <c:crossBetween val="between"/>
        <c:majorUnit val="25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bg1"/>
                </a:solidFill>
                <a:effectLst>
                  <a:glow rad="127000">
                    <a:schemeClr val="accent1">
                      <a:lumMod val="60000"/>
                      <a:lumOff val="40000"/>
                      <a:alpha val="40000"/>
                    </a:schemeClr>
                  </a:glow>
                  <a:innerShdw blurRad="63500" dist="50800" dir="16200000">
                    <a:prstClr val="black">
                      <a:alpha val="50000"/>
                    </a:prstClr>
                  </a:innerShdw>
                </a:effectLst>
                <a:latin typeface="+mj-lt"/>
                <a:ea typeface="+mn-ea"/>
                <a:cs typeface="+mn-cs"/>
              </a:defRPr>
            </a:pPr>
            <a:r>
              <a:rPr lang="de-DE" sz="1600" b="1" i="0" u="none" strike="noStrike" kern="1200" spc="100" baseline="0">
                <a:solidFill>
                  <a:schemeClr val="bg1"/>
                </a:solidFill>
                <a:effectLst>
                  <a:glow rad="127000">
                    <a:schemeClr val="accent1">
                      <a:lumMod val="60000"/>
                      <a:lumOff val="40000"/>
                      <a:alpha val="40000"/>
                    </a:schemeClr>
                  </a:glow>
                  <a:innerShdw blurRad="63500" dist="50800" dir="16200000">
                    <a:prstClr val="black">
                      <a:alpha val="50000"/>
                    </a:prstClr>
                  </a:innerShdw>
                </a:effectLst>
                <a:latin typeface="+mn-lt"/>
                <a:ea typeface="+mn-ea"/>
                <a:cs typeface="+mn-cs"/>
              </a:rPr>
              <a:t>Luftfeuchtigkeit Monatsdurchschnitt 2020</a:t>
            </a:r>
          </a:p>
        </c:rich>
      </c:tx>
      <c:overlay val="0"/>
      <c:spPr>
        <a:noFill/>
        <a:ln>
          <a:noFill/>
        </a:ln>
        <a:effectLst>
          <a:glow rad="127000">
            <a:schemeClr val="accent1">
              <a:lumMod val="40000"/>
              <a:lumOff val="60000"/>
            </a:schemeClr>
          </a:glow>
        </a:effectLst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bg1"/>
              </a:solidFill>
              <a:effectLst>
                <a:glow rad="127000">
                  <a:schemeClr val="accent1">
                    <a:lumMod val="60000"/>
                    <a:lumOff val="40000"/>
                    <a:alpha val="40000"/>
                  </a:schemeClr>
                </a:glow>
                <a:innerShdw blurRad="63500" dist="50800" dir="16200000">
                  <a:prstClr val="black">
                    <a:alpha val="50000"/>
                  </a:prstClr>
                </a:innerShdw>
              </a:effectLst>
              <a:latin typeface="+mj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'Luftfeuchtikeit Monat'!$A$1:$L$1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'Luftfeuchtikeit Monat'!$A$2:$L$2</c:f>
              <c:numCache>
                <c:formatCode>0%</c:formatCode>
                <c:ptCount val="12"/>
                <c:pt idx="0">
                  <c:v>0.91</c:v>
                </c:pt>
                <c:pt idx="1">
                  <c:v>0.83</c:v>
                </c:pt>
                <c:pt idx="2">
                  <c:v>0.73</c:v>
                </c:pt>
                <c:pt idx="3">
                  <c:v>0.56999999999999995</c:v>
                </c:pt>
                <c:pt idx="4">
                  <c:v>0.79</c:v>
                </c:pt>
                <c:pt idx="5">
                  <c:v>0.85</c:v>
                </c:pt>
                <c:pt idx="6">
                  <c:v>0.79</c:v>
                </c:pt>
                <c:pt idx="7">
                  <c:v>0.82</c:v>
                </c:pt>
                <c:pt idx="8">
                  <c:v>0.85</c:v>
                </c:pt>
                <c:pt idx="9">
                  <c:v>0.93</c:v>
                </c:pt>
                <c:pt idx="10">
                  <c:v>0.94</c:v>
                </c:pt>
                <c:pt idx="11">
                  <c:v>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4A-43A1-BBE9-C312226D497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4000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>
              <a:outerShdw blurRad="50800" dist="50800" dir="5400000" algn="ctr" rotWithShape="0">
                <a:schemeClr val="bg1"/>
              </a:outerShdw>
            </a:effectLst>
          </c:spPr>
        </c:dropLines>
        <c:smooth val="0"/>
        <c:axId val="1243648927"/>
        <c:axId val="1243650175"/>
      </c:lineChart>
      <c:catAx>
        <c:axId val="1243648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spc="3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43650175"/>
        <c:crosses val="autoZero"/>
        <c:auto val="0"/>
        <c:lblAlgn val="ctr"/>
        <c:lblOffset val="100"/>
        <c:noMultiLvlLbl val="0"/>
      </c:catAx>
      <c:valAx>
        <c:axId val="1243650175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436489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/>
    </a:solidFill>
    <a:ln w="9525" cap="flat" cmpd="sng" algn="ctr">
      <a:solidFill>
        <a:schemeClr val="lt1">
          <a:lumMod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Februar 2020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028110693195696"/>
          <c:y val="9.197679012106522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Februar!$A$2:$AC$2</c:f>
              <c:numCache>
                <c:formatCode>0.0" mm"</c:formatCode>
                <c:ptCount val="29"/>
                <c:pt idx="0">
                  <c:v>2.5</c:v>
                </c:pt>
                <c:pt idx="1">
                  <c:v>8.6</c:v>
                </c:pt>
                <c:pt idx="2">
                  <c:v>35.6</c:v>
                </c:pt>
                <c:pt idx="3">
                  <c:v>10.7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7.9</c:v>
                </c:pt>
                <c:pt idx="10">
                  <c:v>8.6</c:v>
                </c:pt>
                <c:pt idx="11">
                  <c:v>0</c:v>
                </c:pt>
                <c:pt idx="12">
                  <c:v>3.6</c:v>
                </c:pt>
                <c:pt idx="13">
                  <c:v>2.2999999999999998</c:v>
                </c:pt>
                <c:pt idx="14">
                  <c:v>0</c:v>
                </c:pt>
                <c:pt idx="15">
                  <c:v>0</c:v>
                </c:pt>
                <c:pt idx="16">
                  <c:v>0.8</c:v>
                </c:pt>
                <c:pt idx="17">
                  <c:v>2.8</c:v>
                </c:pt>
                <c:pt idx="18">
                  <c:v>2.2999999999999998</c:v>
                </c:pt>
                <c:pt idx="19">
                  <c:v>0</c:v>
                </c:pt>
                <c:pt idx="20">
                  <c:v>2.8</c:v>
                </c:pt>
                <c:pt idx="21">
                  <c:v>0</c:v>
                </c:pt>
                <c:pt idx="22">
                  <c:v>1</c:v>
                </c:pt>
                <c:pt idx="23">
                  <c:v>5.8</c:v>
                </c:pt>
                <c:pt idx="24">
                  <c:v>1.5</c:v>
                </c:pt>
                <c:pt idx="25">
                  <c:v>1.3</c:v>
                </c:pt>
                <c:pt idx="26">
                  <c:v>0.3</c:v>
                </c:pt>
                <c:pt idx="27">
                  <c:v>2.8</c:v>
                </c:pt>
                <c:pt idx="28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3D-49E8-B253-11B1E57EA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Februar!$A$1:$AC$1</c:f>
              <c:numCache>
                <c:formatCode>0%</c:formatCode>
                <c:ptCount val="29"/>
                <c:pt idx="0">
                  <c:v>0.85</c:v>
                </c:pt>
                <c:pt idx="1">
                  <c:v>0.97</c:v>
                </c:pt>
                <c:pt idx="2">
                  <c:v>0.98</c:v>
                </c:pt>
                <c:pt idx="3">
                  <c:v>0.93</c:v>
                </c:pt>
                <c:pt idx="4">
                  <c:v>0.76</c:v>
                </c:pt>
                <c:pt idx="5">
                  <c:v>0.84</c:v>
                </c:pt>
                <c:pt idx="6">
                  <c:v>0.87</c:v>
                </c:pt>
                <c:pt idx="7">
                  <c:v>0.85</c:v>
                </c:pt>
                <c:pt idx="8">
                  <c:v>0.73</c:v>
                </c:pt>
                <c:pt idx="9">
                  <c:v>0.68</c:v>
                </c:pt>
                <c:pt idx="10">
                  <c:v>0.89</c:v>
                </c:pt>
                <c:pt idx="11">
                  <c:v>0.88</c:v>
                </c:pt>
                <c:pt idx="12">
                  <c:v>0.85</c:v>
                </c:pt>
                <c:pt idx="13">
                  <c:v>0.93</c:v>
                </c:pt>
                <c:pt idx="14">
                  <c:v>0.82</c:v>
                </c:pt>
                <c:pt idx="15">
                  <c:v>0.68</c:v>
                </c:pt>
                <c:pt idx="16">
                  <c:v>0.71</c:v>
                </c:pt>
                <c:pt idx="17">
                  <c:v>0.79</c:v>
                </c:pt>
                <c:pt idx="18">
                  <c:v>0.83</c:v>
                </c:pt>
                <c:pt idx="19">
                  <c:v>0.85</c:v>
                </c:pt>
                <c:pt idx="20">
                  <c:v>0.76</c:v>
                </c:pt>
                <c:pt idx="21">
                  <c:v>0.62</c:v>
                </c:pt>
                <c:pt idx="22">
                  <c:v>0.82</c:v>
                </c:pt>
                <c:pt idx="23">
                  <c:v>0.9</c:v>
                </c:pt>
                <c:pt idx="24">
                  <c:v>0.78</c:v>
                </c:pt>
                <c:pt idx="25">
                  <c:v>0.9</c:v>
                </c:pt>
                <c:pt idx="26">
                  <c:v>0.87</c:v>
                </c:pt>
                <c:pt idx="27">
                  <c:v>0.99</c:v>
                </c:pt>
                <c:pt idx="28">
                  <c:v>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3D-49E8-B253-11B1E57EA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 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März 2020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0833747201847403"/>
          <c:y val="4.11299422520389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März!$A$2:$AE$2</c:f>
              <c:numCache>
                <c:formatCode>0.0" mm"</c:formatCode>
                <c:ptCount val="31"/>
                <c:pt idx="0">
                  <c:v>1.8</c:v>
                </c:pt>
                <c:pt idx="1">
                  <c:v>10.199999999999999</c:v>
                </c:pt>
                <c:pt idx="2">
                  <c:v>5.8</c:v>
                </c:pt>
                <c:pt idx="3">
                  <c:v>0</c:v>
                </c:pt>
                <c:pt idx="4">
                  <c:v>0</c:v>
                </c:pt>
                <c:pt idx="5">
                  <c:v>2.2999999999999998</c:v>
                </c:pt>
                <c:pt idx="6">
                  <c:v>1.5</c:v>
                </c:pt>
                <c:pt idx="7">
                  <c:v>0</c:v>
                </c:pt>
                <c:pt idx="8">
                  <c:v>2.2999999999999998</c:v>
                </c:pt>
                <c:pt idx="9">
                  <c:v>14.5</c:v>
                </c:pt>
                <c:pt idx="10">
                  <c:v>0.3</c:v>
                </c:pt>
                <c:pt idx="11">
                  <c:v>0</c:v>
                </c:pt>
                <c:pt idx="12">
                  <c:v>2.8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2.5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9F-4E3C-A375-995145578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März!$A$1:$AE$1</c:f>
              <c:numCache>
                <c:formatCode>0%</c:formatCode>
                <c:ptCount val="31"/>
                <c:pt idx="0">
                  <c:v>0.85</c:v>
                </c:pt>
                <c:pt idx="1">
                  <c:v>0.76</c:v>
                </c:pt>
                <c:pt idx="2">
                  <c:v>0.92</c:v>
                </c:pt>
                <c:pt idx="3">
                  <c:v>0.87</c:v>
                </c:pt>
                <c:pt idx="4">
                  <c:v>0.65</c:v>
                </c:pt>
                <c:pt idx="5">
                  <c:v>0.84</c:v>
                </c:pt>
                <c:pt idx="6">
                  <c:v>0.91</c:v>
                </c:pt>
                <c:pt idx="7">
                  <c:v>0.82</c:v>
                </c:pt>
                <c:pt idx="8">
                  <c:v>0.89</c:v>
                </c:pt>
                <c:pt idx="9">
                  <c:v>0.91</c:v>
                </c:pt>
                <c:pt idx="10">
                  <c:v>0.9</c:v>
                </c:pt>
                <c:pt idx="11">
                  <c:v>0.74</c:v>
                </c:pt>
                <c:pt idx="12">
                  <c:v>0.77</c:v>
                </c:pt>
                <c:pt idx="13">
                  <c:v>0.72</c:v>
                </c:pt>
                <c:pt idx="14">
                  <c:v>0.45</c:v>
                </c:pt>
                <c:pt idx="15">
                  <c:v>0.44</c:v>
                </c:pt>
                <c:pt idx="16">
                  <c:v>0.71</c:v>
                </c:pt>
                <c:pt idx="17">
                  <c:v>0.75</c:v>
                </c:pt>
                <c:pt idx="18">
                  <c:v>0.7</c:v>
                </c:pt>
                <c:pt idx="19">
                  <c:v>0.74</c:v>
                </c:pt>
                <c:pt idx="20">
                  <c:v>0.91</c:v>
                </c:pt>
                <c:pt idx="21">
                  <c:v>0.7</c:v>
                </c:pt>
                <c:pt idx="22">
                  <c:v>0.55000000000000004</c:v>
                </c:pt>
                <c:pt idx="23">
                  <c:v>0.56999999999999995</c:v>
                </c:pt>
                <c:pt idx="24">
                  <c:v>0.66</c:v>
                </c:pt>
                <c:pt idx="25">
                  <c:v>0.68</c:v>
                </c:pt>
                <c:pt idx="26">
                  <c:v>0.54</c:v>
                </c:pt>
                <c:pt idx="27">
                  <c:v>0.57999999999999996</c:v>
                </c:pt>
                <c:pt idx="28">
                  <c:v>0.63</c:v>
                </c:pt>
                <c:pt idx="29">
                  <c:v>0.68</c:v>
                </c:pt>
                <c:pt idx="30">
                  <c:v>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9F-4E3C-A375-995145578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 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April 2020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029249924300165"/>
          <c:y val="4.749696985551224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0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April!$A$2:$AD$2</c:f>
              <c:numCache>
                <c:formatCode>0.0" mm"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3.8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1.2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2.2999999999999998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D3-4CC3-9758-FA64CDE71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1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April!$A$1:$AD$1</c:f>
              <c:numCache>
                <c:formatCode>0%</c:formatCode>
                <c:ptCount val="30"/>
                <c:pt idx="0">
                  <c:v>0.66</c:v>
                </c:pt>
                <c:pt idx="1">
                  <c:v>0.5</c:v>
                </c:pt>
                <c:pt idx="2">
                  <c:v>0.56000000000000005</c:v>
                </c:pt>
                <c:pt idx="3">
                  <c:v>0.69</c:v>
                </c:pt>
                <c:pt idx="4">
                  <c:v>0.53</c:v>
                </c:pt>
                <c:pt idx="5">
                  <c:v>0.42</c:v>
                </c:pt>
                <c:pt idx="6">
                  <c:v>0.4</c:v>
                </c:pt>
                <c:pt idx="7">
                  <c:v>0.28000000000000003</c:v>
                </c:pt>
                <c:pt idx="8">
                  <c:v>0.39</c:v>
                </c:pt>
                <c:pt idx="9">
                  <c:v>0.59</c:v>
                </c:pt>
                <c:pt idx="10">
                  <c:v>0.6</c:v>
                </c:pt>
                <c:pt idx="11">
                  <c:v>0.53</c:v>
                </c:pt>
                <c:pt idx="12">
                  <c:v>0.69</c:v>
                </c:pt>
                <c:pt idx="13">
                  <c:v>0.65</c:v>
                </c:pt>
                <c:pt idx="14">
                  <c:v>0.56000000000000005</c:v>
                </c:pt>
                <c:pt idx="15">
                  <c:v>0.47</c:v>
                </c:pt>
                <c:pt idx="16">
                  <c:v>0.55000000000000004</c:v>
                </c:pt>
                <c:pt idx="17">
                  <c:v>0.68</c:v>
                </c:pt>
                <c:pt idx="18">
                  <c:v>0.8</c:v>
                </c:pt>
                <c:pt idx="19">
                  <c:v>0.53</c:v>
                </c:pt>
                <c:pt idx="20">
                  <c:v>0.47</c:v>
                </c:pt>
                <c:pt idx="21">
                  <c:v>0.47</c:v>
                </c:pt>
                <c:pt idx="22">
                  <c:v>0.44</c:v>
                </c:pt>
                <c:pt idx="23">
                  <c:v>0.49</c:v>
                </c:pt>
                <c:pt idx="24">
                  <c:v>0.51</c:v>
                </c:pt>
                <c:pt idx="25">
                  <c:v>0.49</c:v>
                </c:pt>
                <c:pt idx="26">
                  <c:v>0.62</c:v>
                </c:pt>
                <c:pt idx="27">
                  <c:v>0.61</c:v>
                </c:pt>
                <c:pt idx="28">
                  <c:v>0.99</c:v>
                </c:pt>
                <c:pt idx="29">
                  <c:v>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D3-4CC3-9758-FA64CDE71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 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Mai 2020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0833743315717824"/>
          <c:y val="4.932179144616307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0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Mai!$A$2:$AE$2</c:f>
              <c:numCache>
                <c:formatCode>0.0" mm"</c:formatCode>
                <c:ptCount val="31"/>
                <c:pt idx="0">
                  <c:v>13.7</c:v>
                </c:pt>
                <c:pt idx="1">
                  <c:v>5.3</c:v>
                </c:pt>
                <c:pt idx="2">
                  <c:v>0.8</c:v>
                </c:pt>
                <c:pt idx="3">
                  <c:v>1</c:v>
                </c:pt>
                <c:pt idx="4">
                  <c:v>4.0999999999999996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9.6999999999999993</c:v>
                </c:pt>
                <c:pt idx="11">
                  <c:v>0.5</c:v>
                </c:pt>
                <c:pt idx="12">
                  <c:v>0.3</c:v>
                </c:pt>
                <c:pt idx="13">
                  <c:v>0.3</c:v>
                </c:pt>
                <c:pt idx="14">
                  <c:v>8.6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22.4</c:v>
                </c:pt>
                <c:pt idx="23">
                  <c:v>2.8</c:v>
                </c:pt>
                <c:pt idx="24">
                  <c:v>15.8</c:v>
                </c:pt>
                <c:pt idx="25">
                  <c:v>1</c:v>
                </c:pt>
                <c:pt idx="26">
                  <c:v>0</c:v>
                </c:pt>
                <c:pt idx="27">
                  <c:v>3.3</c:v>
                </c:pt>
                <c:pt idx="28">
                  <c:v>1</c:v>
                </c:pt>
                <c:pt idx="29">
                  <c:v>0</c:v>
                </c:pt>
                <c:pt idx="3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B9-4829-8FF8-0510497E6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1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Mai!$A$1:$AE$1</c:f>
              <c:numCache>
                <c:formatCode>0%</c:formatCode>
                <c:ptCount val="31"/>
                <c:pt idx="0">
                  <c:v>0.78</c:v>
                </c:pt>
                <c:pt idx="1">
                  <c:v>0.9</c:v>
                </c:pt>
                <c:pt idx="2">
                  <c:v>0.89</c:v>
                </c:pt>
                <c:pt idx="3">
                  <c:v>0.79</c:v>
                </c:pt>
                <c:pt idx="4">
                  <c:v>0.91</c:v>
                </c:pt>
                <c:pt idx="5">
                  <c:v>0.7</c:v>
                </c:pt>
                <c:pt idx="6">
                  <c:v>0.66</c:v>
                </c:pt>
                <c:pt idx="7">
                  <c:v>0.56999999999999995</c:v>
                </c:pt>
                <c:pt idx="8">
                  <c:v>0.56999999999999995</c:v>
                </c:pt>
                <c:pt idx="9">
                  <c:v>0.82</c:v>
                </c:pt>
                <c:pt idx="10">
                  <c:v>0.79</c:v>
                </c:pt>
                <c:pt idx="11">
                  <c:v>0.78</c:v>
                </c:pt>
                <c:pt idx="12">
                  <c:v>0.82</c:v>
                </c:pt>
                <c:pt idx="13">
                  <c:v>0.91</c:v>
                </c:pt>
                <c:pt idx="14">
                  <c:v>0.94</c:v>
                </c:pt>
                <c:pt idx="15">
                  <c:v>0.75</c:v>
                </c:pt>
                <c:pt idx="16">
                  <c:v>0.67</c:v>
                </c:pt>
                <c:pt idx="17">
                  <c:v>0.56000000000000005</c:v>
                </c:pt>
                <c:pt idx="18">
                  <c:v>0.62</c:v>
                </c:pt>
                <c:pt idx="19">
                  <c:v>0.71</c:v>
                </c:pt>
                <c:pt idx="20">
                  <c:v>0.68</c:v>
                </c:pt>
                <c:pt idx="21">
                  <c:v>0.62</c:v>
                </c:pt>
                <c:pt idx="22">
                  <c:v>0.92</c:v>
                </c:pt>
                <c:pt idx="23">
                  <c:v>0.85</c:v>
                </c:pt>
                <c:pt idx="24">
                  <c:v>0.94</c:v>
                </c:pt>
                <c:pt idx="25">
                  <c:v>0.91</c:v>
                </c:pt>
                <c:pt idx="26">
                  <c:v>0.76</c:v>
                </c:pt>
                <c:pt idx="27">
                  <c:v>0.8</c:v>
                </c:pt>
                <c:pt idx="28">
                  <c:v>0.97</c:v>
                </c:pt>
                <c:pt idx="29">
                  <c:v>0.95</c:v>
                </c:pt>
                <c:pt idx="30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B9-4829-8FF8-0510497E6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 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Juni 2020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328306632685607"/>
          <c:y val="3.3846521347161162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0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Juni!$A$2:$AD$2</c:f>
              <c:numCache>
                <c:formatCode>0.0" mm"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0.8</c:v>
                </c:pt>
                <c:pt idx="3">
                  <c:v>0.3</c:v>
                </c:pt>
                <c:pt idx="4">
                  <c:v>8.9</c:v>
                </c:pt>
                <c:pt idx="5">
                  <c:v>0.3</c:v>
                </c:pt>
                <c:pt idx="6">
                  <c:v>11.4</c:v>
                </c:pt>
                <c:pt idx="7">
                  <c:v>0.3</c:v>
                </c:pt>
                <c:pt idx="8">
                  <c:v>8.6</c:v>
                </c:pt>
                <c:pt idx="9">
                  <c:v>34.5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11.2</c:v>
                </c:pt>
                <c:pt idx="14">
                  <c:v>15.8</c:v>
                </c:pt>
                <c:pt idx="15">
                  <c:v>0.3</c:v>
                </c:pt>
                <c:pt idx="16">
                  <c:v>0</c:v>
                </c:pt>
                <c:pt idx="17">
                  <c:v>32.5</c:v>
                </c:pt>
                <c:pt idx="18">
                  <c:v>37.6</c:v>
                </c:pt>
                <c:pt idx="19">
                  <c:v>33.799999999999997</c:v>
                </c:pt>
                <c:pt idx="20">
                  <c:v>53.9</c:v>
                </c:pt>
                <c:pt idx="21">
                  <c:v>0</c:v>
                </c:pt>
                <c:pt idx="22">
                  <c:v>0</c:v>
                </c:pt>
                <c:pt idx="23">
                  <c:v>2.5</c:v>
                </c:pt>
                <c:pt idx="24">
                  <c:v>7.9</c:v>
                </c:pt>
                <c:pt idx="25">
                  <c:v>0</c:v>
                </c:pt>
                <c:pt idx="26">
                  <c:v>5.0999999999999996</c:v>
                </c:pt>
                <c:pt idx="27">
                  <c:v>0</c:v>
                </c:pt>
                <c:pt idx="28">
                  <c:v>17.5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A-42C6-BBF9-B545D4A9A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1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Juni!$A$1:$AD$1</c:f>
              <c:numCache>
                <c:formatCode>0%</c:formatCode>
                <c:ptCount val="30"/>
                <c:pt idx="0">
                  <c:v>0.86</c:v>
                </c:pt>
                <c:pt idx="1">
                  <c:v>0.65</c:v>
                </c:pt>
                <c:pt idx="2">
                  <c:v>0.71</c:v>
                </c:pt>
                <c:pt idx="3">
                  <c:v>0.71</c:v>
                </c:pt>
                <c:pt idx="4">
                  <c:v>0.93</c:v>
                </c:pt>
                <c:pt idx="5">
                  <c:v>0.76</c:v>
                </c:pt>
                <c:pt idx="6">
                  <c:v>0.87</c:v>
                </c:pt>
                <c:pt idx="7">
                  <c:v>0.99</c:v>
                </c:pt>
                <c:pt idx="8">
                  <c:v>0.98</c:v>
                </c:pt>
                <c:pt idx="9">
                  <c:v>0.99</c:v>
                </c:pt>
                <c:pt idx="10">
                  <c:v>0.86</c:v>
                </c:pt>
                <c:pt idx="11">
                  <c:v>0.7</c:v>
                </c:pt>
                <c:pt idx="12">
                  <c:v>0.71</c:v>
                </c:pt>
                <c:pt idx="13">
                  <c:v>0.96</c:v>
                </c:pt>
                <c:pt idx="14">
                  <c:v>0.99</c:v>
                </c:pt>
                <c:pt idx="15">
                  <c:v>0.97</c:v>
                </c:pt>
                <c:pt idx="16">
                  <c:v>0.92</c:v>
                </c:pt>
                <c:pt idx="17">
                  <c:v>0.89</c:v>
                </c:pt>
                <c:pt idx="18">
                  <c:v>0.94</c:v>
                </c:pt>
                <c:pt idx="19">
                  <c:v>0.99</c:v>
                </c:pt>
                <c:pt idx="20">
                  <c:v>0.99</c:v>
                </c:pt>
                <c:pt idx="21">
                  <c:v>0.82</c:v>
                </c:pt>
                <c:pt idx="22">
                  <c:v>0.66</c:v>
                </c:pt>
                <c:pt idx="23">
                  <c:v>0.75</c:v>
                </c:pt>
                <c:pt idx="24">
                  <c:v>0.86</c:v>
                </c:pt>
                <c:pt idx="25">
                  <c:v>0.78</c:v>
                </c:pt>
                <c:pt idx="26">
                  <c:v>0.79</c:v>
                </c:pt>
                <c:pt idx="27">
                  <c:v>0.72</c:v>
                </c:pt>
                <c:pt idx="28">
                  <c:v>0.97</c:v>
                </c:pt>
                <c:pt idx="29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DA-42C6-BBF9-B545D4A9A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 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1.Halbjahr 2020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4089306866688988"/>
          <c:y val="5.236613778501019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8647094478252424E-2"/>
          <c:y val="6.4158464855202393E-2"/>
          <c:w val="0.9121670511628478"/>
          <c:h val="0.85370564499884816"/>
        </c:manualLayout>
      </c:layout>
      <c:barChart>
        <c:barDir val="col"/>
        <c:grouping val="clustered"/>
        <c:varyColors val="0"/>
        <c:ser>
          <c:idx val="1"/>
          <c:order val="0"/>
          <c:tx>
            <c:v>Regenmenge</c:v>
          </c:tx>
          <c:spPr>
            <a:solidFill>
              <a:srgbClr val="002060"/>
            </a:solidFill>
            <a:ln w="15875" cmpd="sng"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cat>
            <c:numRef>
              <c:f>'1.Halbjahr'!$A$3:$FZ$3</c:f>
              <c:numCache>
                <c:formatCode>m/d/yyyy</c:formatCode>
                <c:ptCount val="182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</c:numCache>
            </c:numRef>
          </c:cat>
          <c:val>
            <c:numRef>
              <c:f>'1.Halbjahr'!$A$2:$FZ$2</c:f>
              <c:numCache>
                <c:formatCode>0.0" mm"</c:formatCode>
                <c:ptCount val="1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1.3</c:v>
                </c:pt>
                <c:pt idx="4">
                  <c:v>0</c:v>
                </c:pt>
                <c:pt idx="5">
                  <c:v>0.3</c:v>
                </c:pt>
                <c:pt idx="6">
                  <c:v>0</c:v>
                </c:pt>
                <c:pt idx="7">
                  <c:v>1.5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0.3</c:v>
                </c:pt>
                <c:pt idx="14">
                  <c:v>0</c:v>
                </c:pt>
                <c:pt idx="15">
                  <c:v>0.3</c:v>
                </c:pt>
                <c:pt idx="16">
                  <c:v>0</c:v>
                </c:pt>
                <c:pt idx="17">
                  <c:v>2.2999999999999998</c:v>
                </c:pt>
                <c:pt idx="18">
                  <c:v>2.2999999999999998</c:v>
                </c:pt>
                <c:pt idx="19">
                  <c:v>1.5</c:v>
                </c:pt>
                <c:pt idx="20">
                  <c:v>0.3</c:v>
                </c:pt>
                <c:pt idx="21">
                  <c:v>0</c:v>
                </c:pt>
                <c:pt idx="22">
                  <c:v>0.8</c:v>
                </c:pt>
                <c:pt idx="23">
                  <c:v>0</c:v>
                </c:pt>
                <c:pt idx="24">
                  <c:v>0.3</c:v>
                </c:pt>
                <c:pt idx="25">
                  <c:v>0</c:v>
                </c:pt>
                <c:pt idx="26">
                  <c:v>0</c:v>
                </c:pt>
                <c:pt idx="27">
                  <c:v>4.0999999999999996</c:v>
                </c:pt>
                <c:pt idx="28">
                  <c:v>0.8</c:v>
                </c:pt>
                <c:pt idx="29">
                  <c:v>7.1</c:v>
                </c:pt>
                <c:pt idx="30">
                  <c:v>2.2999999999999998</c:v>
                </c:pt>
                <c:pt idx="31">
                  <c:v>2.5</c:v>
                </c:pt>
                <c:pt idx="32">
                  <c:v>8.6</c:v>
                </c:pt>
                <c:pt idx="33">
                  <c:v>35.6</c:v>
                </c:pt>
                <c:pt idx="34">
                  <c:v>10.7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7.9</c:v>
                </c:pt>
                <c:pt idx="41">
                  <c:v>8.6</c:v>
                </c:pt>
                <c:pt idx="42">
                  <c:v>0</c:v>
                </c:pt>
                <c:pt idx="43">
                  <c:v>3.6</c:v>
                </c:pt>
                <c:pt idx="44">
                  <c:v>2.2999999999999998</c:v>
                </c:pt>
                <c:pt idx="45">
                  <c:v>0</c:v>
                </c:pt>
                <c:pt idx="46">
                  <c:v>0</c:v>
                </c:pt>
                <c:pt idx="47">
                  <c:v>0.8</c:v>
                </c:pt>
                <c:pt idx="48">
                  <c:v>2.8</c:v>
                </c:pt>
                <c:pt idx="49">
                  <c:v>2.2999999999999998</c:v>
                </c:pt>
                <c:pt idx="50">
                  <c:v>0</c:v>
                </c:pt>
                <c:pt idx="51">
                  <c:v>2.8</c:v>
                </c:pt>
                <c:pt idx="52">
                  <c:v>0</c:v>
                </c:pt>
                <c:pt idx="53">
                  <c:v>1</c:v>
                </c:pt>
                <c:pt idx="54">
                  <c:v>5.8</c:v>
                </c:pt>
                <c:pt idx="55">
                  <c:v>1.5</c:v>
                </c:pt>
                <c:pt idx="56">
                  <c:v>1.3</c:v>
                </c:pt>
                <c:pt idx="57">
                  <c:v>0.3</c:v>
                </c:pt>
                <c:pt idx="58">
                  <c:v>2.8</c:v>
                </c:pt>
                <c:pt idx="59">
                  <c:v>1.5</c:v>
                </c:pt>
                <c:pt idx="60">
                  <c:v>1.8</c:v>
                </c:pt>
                <c:pt idx="61">
                  <c:v>10.199999999999999</c:v>
                </c:pt>
                <c:pt idx="62">
                  <c:v>5.8</c:v>
                </c:pt>
                <c:pt idx="63">
                  <c:v>0</c:v>
                </c:pt>
                <c:pt idx="64">
                  <c:v>0</c:v>
                </c:pt>
                <c:pt idx="65">
                  <c:v>2.2999999999999998</c:v>
                </c:pt>
                <c:pt idx="66">
                  <c:v>1.5</c:v>
                </c:pt>
                <c:pt idx="67">
                  <c:v>0</c:v>
                </c:pt>
                <c:pt idx="68">
                  <c:v>2.2999999999999998</c:v>
                </c:pt>
                <c:pt idx="69">
                  <c:v>14.5</c:v>
                </c:pt>
                <c:pt idx="70">
                  <c:v>0.3</c:v>
                </c:pt>
                <c:pt idx="71">
                  <c:v>0</c:v>
                </c:pt>
                <c:pt idx="72">
                  <c:v>2.8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2.5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3.8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1.2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2.2999999999999998</c:v>
                </c:pt>
                <c:pt idx="120">
                  <c:v>0</c:v>
                </c:pt>
                <c:pt idx="121">
                  <c:v>13.7</c:v>
                </c:pt>
                <c:pt idx="122">
                  <c:v>5.3</c:v>
                </c:pt>
                <c:pt idx="123">
                  <c:v>0.8</c:v>
                </c:pt>
                <c:pt idx="124">
                  <c:v>1</c:v>
                </c:pt>
                <c:pt idx="125">
                  <c:v>4.0999999999999996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9.6999999999999993</c:v>
                </c:pt>
                <c:pt idx="132">
                  <c:v>0.5</c:v>
                </c:pt>
                <c:pt idx="133">
                  <c:v>0.3</c:v>
                </c:pt>
                <c:pt idx="134">
                  <c:v>0.3</c:v>
                </c:pt>
                <c:pt idx="135">
                  <c:v>8.6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22.4</c:v>
                </c:pt>
                <c:pt idx="144">
                  <c:v>2.8</c:v>
                </c:pt>
                <c:pt idx="145">
                  <c:v>15.8</c:v>
                </c:pt>
                <c:pt idx="146">
                  <c:v>1</c:v>
                </c:pt>
                <c:pt idx="147">
                  <c:v>0</c:v>
                </c:pt>
                <c:pt idx="148">
                  <c:v>3.3</c:v>
                </c:pt>
                <c:pt idx="149">
                  <c:v>1</c:v>
                </c:pt>
                <c:pt idx="150">
                  <c:v>0</c:v>
                </c:pt>
                <c:pt idx="151">
                  <c:v>13</c:v>
                </c:pt>
                <c:pt idx="152">
                  <c:v>0</c:v>
                </c:pt>
                <c:pt idx="153">
                  <c:v>0</c:v>
                </c:pt>
                <c:pt idx="154">
                  <c:v>0.8</c:v>
                </c:pt>
                <c:pt idx="155">
                  <c:v>0.3</c:v>
                </c:pt>
                <c:pt idx="156">
                  <c:v>8.9</c:v>
                </c:pt>
                <c:pt idx="157">
                  <c:v>0.3</c:v>
                </c:pt>
                <c:pt idx="158">
                  <c:v>11.4</c:v>
                </c:pt>
                <c:pt idx="159">
                  <c:v>0.3</c:v>
                </c:pt>
                <c:pt idx="160">
                  <c:v>8.6</c:v>
                </c:pt>
                <c:pt idx="161">
                  <c:v>34.5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11.2</c:v>
                </c:pt>
                <c:pt idx="166">
                  <c:v>15.8</c:v>
                </c:pt>
                <c:pt idx="167">
                  <c:v>0.3</c:v>
                </c:pt>
                <c:pt idx="168">
                  <c:v>0</c:v>
                </c:pt>
                <c:pt idx="169">
                  <c:v>32.5</c:v>
                </c:pt>
                <c:pt idx="170">
                  <c:v>37.6</c:v>
                </c:pt>
                <c:pt idx="171">
                  <c:v>33.799999999999997</c:v>
                </c:pt>
                <c:pt idx="172">
                  <c:v>53.9</c:v>
                </c:pt>
                <c:pt idx="173">
                  <c:v>0</c:v>
                </c:pt>
                <c:pt idx="174">
                  <c:v>0</c:v>
                </c:pt>
                <c:pt idx="175">
                  <c:v>2.5</c:v>
                </c:pt>
                <c:pt idx="176">
                  <c:v>7.9</c:v>
                </c:pt>
                <c:pt idx="177">
                  <c:v>0</c:v>
                </c:pt>
                <c:pt idx="178">
                  <c:v>5.0999999999999996</c:v>
                </c:pt>
                <c:pt idx="179">
                  <c:v>0</c:v>
                </c:pt>
                <c:pt idx="180">
                  <c:v>17.5</c:v>
                </c:pt>
                <c:pt idx="18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96-495B-9091-E069023D8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1"/>
          <c:tx>
            <c:v>Luftfeuchtigkeit</c:v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'1.Halbjahr'!$A$3:$FZ$3</c:f>
              <c:numCache>
                <c:formatCode>m/d/yyyy</c:formatCode>
                <c:ptCount val="182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</c:numCache>
            </c:numRef>
          </c:cat>
          <c:val>
            <c:numRef>
              <c:f>'1.Halbjahr'!$A$1:$FZ$1</c:f>
              <c:numCache>
                <c:formatCode>0%</c:formatCode>
                <c:ptCount val="182"/>
                <c:pt idx="0">
                  <c:v>0.84</c:v>
                </c:pt>
                <c:pt idx="1">
                  <c:v>0.59</c:v>
                </c:pt>
                <c:pt idx="2">
                  <c:v>0.81</c:v>
                </c:pt>
                <c:pt idx="3">
                  <c:v>0.93</c:v>
                </c:pt>
                <c:pt idx="4">
                  <c:v>0.85</c:v>
                </c:pt>
                <c:pt idx="5">
                  <c:v>0.89</c:v>
                </c:pt>
                <c:pt idx="6">
                  <c:v>0.92</c:v>
                </c:pt>
                <c:pt idx="7">
                  <c:v>0.97</c:v>
                </c:pt>
                <c:pt idx="8">
                  <c:v>0.78</c:v>
                </c:pt>
                <c:pt idx="9">
                  <c:v>0.79</c:v>
                </c:pt>
                <c:pt idx="10">
                  <c:v>0.84</c:v>
                </c:pt>
                <c:pt idx="11">
                  <c:v>0.89</c:v>
                </c:pt>
                <c:pt idx="12">
                  <c:v>0.94</c:v>
                </c:pt>
                <c:pt idx="13">
                  <c:v>0.99</c:v>
                </c:pt>
                <c:pt idx="14">
                  <c:v>0.99</c:v>
                </c:pt>
                <c:pt idx="15">
                  <c:v>0.87</c:v>
                </c:pt>
                <c:pt idx="16">
                  <c:v>0.87</c:v>
                </c:pt>
                <c:pt idx="17">
                  <c:v>0.99</c:v>
                </c:pt>
                <c:pt idx="18">
                  <c:v>0.99</c:v>
                </c:pt>
                <c:pt idx="19">
                  <c:v>0.98</c:v>
                </c:pt>
                <c:pt idx="20">
                  <c:v>0.94</c:v>
                </c:pt>
                <c:pt idx="21">
                  <c:v>0.99</c:v>
                </c:pt>
                <c:pt idx="22">
                  <c:v>0.88</c:v>
                </c:pt>
                <c:pt idx="23">
                  <c:v>0.96</c:v>
                </c:pt>
                <c:pt idx="24">
                  <c:v>0.94</c:v>
                </c:pt>
                <c:pt idx="25">
                  <c:v>0.99</c:v>
                </c:pt>
                <c:pt idx="26">
                  <c:v>0.92</c:v>
                </c:pt>
                <c:pt idx="27">
                  <c:v>0.95</c:v>
                </c:pt>
                <c:pt idx="28">
                  <c:v>0.99</c:v>
                </c:pt>
                <c:pt idx="29">
                  <c:v>0.95</c:v>
                </c:pt>
                <c:pt idx="30">
                  <c:v>0.92</c:v>
                </c:pt>
                <c:pt idx="31">
                  <c:v>0.85</c:v>
                </c:pt>
                <c:pt idx="32">
                  <c:v>0.97</c:v>
                </c:pt>
                <c:pt idx="33">
                  <c:v>0.98</c:v>
                </c:pt>
                <c:pt idx="34">
                  <c:v>0.93</c:v>
                </c:pt>
                <c:pt idx="35">
                  <c:v>0.76</c:v>
                </c:pt>
                <c:pt idx="36">
                  <c:v>0.84</c:v>
                </c:pt>
                <c:pt idx="37">
                  <c:v>0.87</c:v>
                </c:pt>
                <c:pt idx="38">
                  <c:v>0.85</c:v>
                </c:pt>
                <c:pt idx="39">
                  <c:v>0.73</c:v>
                </c:pt>
                <c:pt idx="40">
                  <c:v>0.68</c:v>
                </c:pt>
                <c:pt idx="41">
                  <c:v>0.89</c:v>
                </c:pt>
                <c:pt idx="42">
                  <c:v>0.88</c:v>
                </c:pt>
                <c:pt idx="43">
                  <c:v>0.85</c:v>
                </c:pt>
                <c:pt idx="44">
                  <c:v>0.93</c:v>
                </c:pt>
                <c:pt idx="45">
                  <c:v>0.82</c:v>
                </c:pt>
                <c:pt idx="46">
                  <c:v>0.68</c:v>
                </c:pt>
                <c:pt idx="47">
                  <c:v>0.71</c:v>
                </c:pt>
                <c:pt idx="48">
                  <c:v>0.79</c:v>
                </c:pt>
                <c:pt idx="49">
                  <c:v>0.83</c:v>
                </c:pt>
                <c:pt idx="50">
                  <c:v>0.85</c:v>
                </c:pt>
                <c:pt idx="51">
                  <c:v>0.76</c:v>
                </c:pt>
                <c:pt idx="52">
                  <c:v>0.62</c:v>
                </c:pt>
                <c:pt idx="53">
                  <c:v>0.82</c:v>
                </c:pt>
                <c:pt idx="54">
                  <c:v>0.9</c:v>
                </c:pt>
                <c:pt idx="55">
                  <c:v>0.78</c:v>
                </c:pt>
                <c:pt idx="56">
                  <c:v>0.9</c:v>
                </c:pt>
                <c:pt idx="57">
                  <c:v>0.87</c:v>
                </c:pt>
                <c:pt idx="58">
                  <c:v>0.99</c:v>
                </c:pt>
                <c:pt idx="59">
                  <c:v>0.87</c:v>
                </c:pt>
                <c:pt idx="60">
                  <c:v>0.85</c:v>
                </c:pt>
                <c:pt idx="61">
                  <c:v>0.76</c:v>
                </c:pt>
                <c:pt idx="62">
                  <c:v>0.92</c:v>
                </c:pt>
                <c:pt idx="63">
                  <c:v>0.87</c:v>
                </c:pt>
                <c:pt idx="64">
                  <c:v>0.65</c:v>
                </c:pt>
                <c:pt idx="65">
                  <c:v>0.84</c:v>
                </c:pt>
                <c:pt idx="66">
                  <c:v>0.91</c:v>
                </c:pt>
                <c:pt idx="67">
                  <c:v>0.82</c:v>
                </c:pt>
                <c:pt idx="68">
                  <c:v>0.89</c:v>
                </c:pt>
                <c:pt idx="69">
                  <c:v>0.91</c:v>
                </c:pt>
                <c:pt idx="70">
                  <c:v>0.9</c:v>
                </c:pt>
                <c:pt idx="71">
                  <c:v>0.74</c:v>
                </c:pt>
                <c:pt idx="72">
                  <c:v>0.77</c:v>
                </c:pt>
                <c:pt idx="73">
                  <c:v>0.72</c:v>
                </c:pt>
                <c:pt idx="74">
                  <c:v>0.45</c:v>
                </c:pt>
                <c:pt idx="75">
                  <c:v>0.44</c:v>
                </c:pt>
                <c:pt idx="76">
                  <c:v>0.71</c:v>
                </c:pt>
                <c:pt idx="77">
                  <c:v>0.75</c:v>
                </c:pt>
                <c:pt idx="78">
                  <c:v>0.7</c:v>
                </c:pt>
                <c:pt idx="79">
                  <c:v>0.74</c:v>
                </c:pt>
                <c:pt idx="80">
                  <c:v>0.91</c:v>
                </c:pt>
                <c:pt idx="81">
                  <c:v>0.7</c:v>
                </c:pt>
                <c:pt idx="82">
                  <c:v>0.55000000000000004</c:v>
                </c:pt>
                <c:pt idx="83">
                  <c:v>0.56999999999999995</c:v>
                </c:pt>
                <c:pt idx="84">
                  <c:v>0.66</c:v>
                </c:pt>
                <c:pt idx="85">
                  <c:v>0.68</c:v>
                </c:pt>
                <c:pt idx="86">
                  <c:v>0.54</c:v>
                </c:pt>
                <c:pt idx="87">
                  <c:v>0.57999999999999996</c:v>
                </c:pt>
                <c:pt idx="88">
                  <c:v>0.63</c:v>
                </c:pt>
                <c:pt idx="89">
                  <c:v>0.68</c:v>
                </c:pt>
                <c:pt idx="90">
                  <c:v>0.72</c:v>
                </c:pt>
                <c:pt idx="91">
                  <c:v>0.66</c:v>
                </c:pt>
                <c:pt idx="92">
                  <c:v>0.5</c:v>
                </c:pt>
                <c:pt idx="93">
                  <c:v>0.56000000000000005</c:v>
                </c:pt>
                <c:pt idx="94">
                  <c:v>0.69</c:v>
                </c:pt>
                <c:pt idx="95">
                  <c:v>0.53</c:v>
                </c:pt>
                <c:pt idx="96">
                  <c:v>0.42</c:v>
                </c:pt>
                <c:pt idx="97">
                  <c:v>0.4</c:v>
                </c:pt>
                <c:pt idx="98">
                  <c:v>0.28000000000000003</c:v>
                </c:pt>
                <c:pt idx="99">
                  <c:v>0.39</c:v>
                </c:pt>
                <c:pt idx="100">
                  <c:v>0.59</c:v>
                </c:pt>
                <c:pt idx="101">
                  <c:v>0.6</c:v>
                </c:pt>
                <c:pt idx="102">
                  <c:v>0.53</c:v>
                </c:pt>
                <c:pt idx="103">
                  <c:v>0.69</c:v>
                </c:pt>
                <c:pt idx="104">
                  <c:v>0.65</c:v>
                </c:pt>
                <c:pt idx="105">
                  <c:v>0.56000000000000005</c:v>
                </c:pt>
                <c:pt idx="106">
                  <c:v>0.47</c:v>
                </c:pt>
                <c:pt idx="107">
                  <c:v>0.55000000000000004</c:v>
                </c:pt>
                <c:pt idx="108">
                  <c:v>0.68</c:v>
                </c:pt>
                <c:pt idx="109">
                  <c:v>0.8</c:v>
                </c:pt>
                <c:pt idx="110">
                  <c:v>0.53</c:v>
                </c:pt>
                <c:pt idx="111">
                  <c:v>0.47</c:v>
                </c:pt>
                <c:pt idx="112">
                  <c:v>0.47</c:v>
                </c:pt>
                <c:pt idx="113">
                  <c:v>0.44</c:v>
                </c:pt>
                <c:pt idx="114">
                  <c:v>0.49</c:v>
                </c:pt>
                <c:pt idx="115">
                  <c:v>0.51</c:v>
                </c:pt>
                <c:pt idx="116">
                  <c:v>0.49</c:v>
                </c:pt>
                <c:pt idx="117">
                  <c:v>0.62</c:v>
                </c:pt>
                <c:pt idx="118">
                  <c:v>0.61</c:v>
                </c:pt>
                <c:pt idx="119">
                  <c:v>0.99</c:v>
                </c:pt>
                <c:pt idx="120">
                  <c:v>0.89</c:v>
                </c:pt>
                <c:pt idx="121">
                  <c:v>0.78</c:v>
                </c:pt>
                <c:pt idx="122">
                  <c:v>0.9</c:v>
                </c:pt>
                <c:pt idx="123">
                  <c:v>0.89</c:v>
                </c:pt>
                <c:pt idx="124">
                  <c:v>0.79</c:v>
                </c:pt>
                <c:pt idx="125">
                  <c:v>0.91</c:v>
                </c:pt>
                <c:pt idx="126">
                  <c:v>0.7</c:v>
                </c:pt>
                <c:pt idx="127">
                  <c:v>0.66</c:v>
                </c:pt>
                <c:pt idx="128">
                  <c:v>0.56999999999999995</c:v>
                </c:pt>
                <c:pt idx="129">
                  <c:v>0.56999999999999995</c:v>
                </c:pt>
                <c:pt idx="130">
                  <c:v>0.82</c:v>
                </c:pt>
                <c:pt idx="131">
                  <c:v>0.79</c:v>
                </c:pt>
                <c:pt idx="132">
                  <c:v>0.78</c:v>
                </c:pt>
                <c:pt idx="133">
                  <c:v>0.82</c:v>
                </c:pt>
                <c:pt idx="134">
                  <c:v>0.91</c:v>
                </c:pt>
                <c:pt idx="135">
                  <c:v>0.94</c:v>
                </c:pt>
                <c:pt idx="136">
                  <c:v>0.75</c:v>
                </c:pt>
                <c:pt idx="137">
                  <c:v>0.67</c:v>
                </c:pt>
                <c:pt idx="138">
                  <c:v>0.56000000000000005</c:v>
                </c:pt>
                <c:pt idx="139">
                  <c:v>0.62</c:v>
                </c:pt>
                <c:pt idx="140">
                  <c:v>0.71</c:v>
                </c:pt>
                <c:pt idx="141">
                  <c:v>0.68</c:v>
                </c:pt>
                <c:pt idx="142">
                  <c:v>0.62</c:v>
                </c:pt>
                <c:pt idx="143">
                  <c:v>0.92</c:v>
                </c:pt>
                <c:pt idx="144">
                  <c:v>0.85</c:v>
                </c:pt>
                <c:pt idx="145">
                  <c:v>0.94</c:v>
                </c:pt>
                <c:pt idx="146">
                  <c:v>0.91</c:v>
                </c:pt>
                <c:pt idx="147">
                  <c:v>0.76</c:v>
                </c:pt>
                <c:pt idx="148">
                  <c:v>0.8</c:v>
                </c:pt>
                <c:pt idx="149">
                  <c:v>0.97</c:v>
                </c:pt>
                <c:pt idx="150">
                  <c:v>0.95</c:v>
                </c:pt>
                <c:pt idx="151">
                  <c:v>0.95</c:v>
                </c:pt>
                <c:pt idx="152">
                  <c:v>0.86</c:v>
                </c:pt>
                <c:pt idx="153">
                  <c:v>0.65</c:v>
                </c:pt>
                <c:pt idx="154">
                  <c:v>0.71</c:v>
                </c:pt>
                <c:pt idx="155">
                  <c:v>0.71</c:v>
                </c:pt>
                <c:pt idx="156">
                  <c:v>0.93</c:v>
                </c:pt>
                <c:pt idx="157">
                  <c:v>0.76</c:v>
                </c:pt>
                <c:pt idx="158">
                  <c:v>0.87</c:v>
                </c:pt>
                <c:pt idx="159">
                  <c:v>0.99</c:v>
                </c:pt>
                <c:pt idx="160">
                  <c:v>0.98</c:v>
                </c:pt>
                <c:pt idx="161">
                  <c:v>0.99</c:v>
                </c:pt>
                <c:pt idx="162">
                  <c:v>0.86</c:v>
                </c:pt>
                <c:pt idx="163">
                  <c:v>0.7</c:v>
                </c:pt>
                <c:pt idx="164">
                  <c:v>0.71</c:v>
                </c:pt>
                <c:pt idx="165">
                  <c:v>0.96</c:v>
                </c:pt>
                <c:pt idx="166">
                  <c:v>0.99</c:v>
                </c:pt>
                <c:pt idx="167">
                  <c:v>0.97</c:v>
                </c:pt>
                <c:pt idx="168">
                  <c:v>0.92</c:v>
                </c:pt>
                <c:pt idx="169">
                  <c:v>0.89</c:v>
                </c:pt>
                <c:pt idx="170">
                  <c:v>0.94</c:v>
                </c:pt>
                <c:pt idx="171">
                  <c:v>0.99</c:v>
                </c:pt>
                <c:pt idx="172">
                  <c:v>0.99</c:v>
                </c:pt>
                <c:pt idx="173">
                  <c:v>0.82</c:v>
                </c:pt>
                <c:pt idx="174">
                  <c:v>0.66</c:v>
                </c:pt>
                <c:pt idx="175">
                  <c:v>0.75</c:v>
                </c:pt>
                <c:pt idx="176">
                  <c:v>0.86</c:v>
                </c:pt>
                <c:pt idx="177">
                  <c:v>0.78</c:v>
                </c:pt>
                <c:pt idx="178">
                  <c:v>0.79</c:v>
                </c:pt>
                <c:pt idx="179">
                  <c:v>0.72</c:v>
                </c:pt>
                <c:pt idx="180">
                  <c:v>0.97</c:v>
                </c:pt>
                <c:pt idx="181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96-495B-9091-E069023D8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dateAx>
        <c:axId val="59707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midCat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 mm&quot;" sourceLinked="0"/>
        <c:majorTickMark val="cross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dateAx>
        <c:axId val="134342880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44704608"/>
        <c:crossesAt val="0"/>
        <c:auto val="1"/>
        <c:lblOffset val="100"/>
        <c:baseTimeUnit val="days"/>
      </c:dateAx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Juli 2020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0833743869038125"/>
          <c:y val="5.010893246187373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0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Juli!$A$2:$AE$2</c:f>
              <c:numCache>
                <c:formatCode>0.0" mm"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2.2999999999999998</c:v>
                </c:pt>
                <c:pt idx="3">
                  <c:v>0</c:v>
                </c:pt>
                <c:pt idx="4">
                  <c:v>0</c:v>
                </c:pt>
                <c:pt idx="5">
                  <c:v>1.3</c:v>
                </c:pt>
                <c:pt idx="6">
                  <c:v>0</c:v>
                </c:pt>
                <c:pt idx="7">
                  <c:v>0</c:v>
                </c:pt>
                <c:pt idx="8">
                  <c:v>0.5</c:v>
                </c:pt>
                <c:pt idx="9">
                  <c:v>15</c:v>
                </c:pt>
                <c:pt idx="10">
                  <c:v>25.7</c:v>
                </c:pt>
                <c:pt idx="11">
                  <c:v>0.3</c:v>
                </c:pt>
                <c:pt idx="12">
                  <c:v>0</c:v>
                </c:pt>
                <c:pt idx="13">
                  <c:v>0</c:v>
                </c:pt>
                <c:pt idx="14">
                  <c:v>0.8</c:v>
                </c:pt>
                <c:pt idx="15">
                  <c:v>33.299999999999997</c:v>
                </c:pt>
                <c:pt idx="16">
                  <c:v>28.7</c:v>
                </c:pt>
                <c:pt idx="17">
                  <c:v>23.9</c:v>
                </c:pt>
                <c:pt idx="18">
                  <c:v>0.8</c:v>
                </c:pt>
                <c:pt idx="19">
                  <c:v>0.3</c:v>
                </c:pt>
                <c:pt idx="20">
                  <c:v>3.6</c:v>
                </c:pt>
                <c:pt idx="21">
                  <c:v>0</c:v>
                </c:pt>
                <c:pt idx="22">
                  <c:v>0</c:v>
                </c:pt>
                <c:pt idx="23">
                  <c:v>5.3</c:v>
                </c:pt>
                <c:pt idx="24">
                  <c:v>0.3</c:v>
                </c:pt>
                <c:pt idx="25">
                  <c:v>0</c:v>
                </c:pt>
                <c:pt idx="26">
                  <c:v>0</c:v>
                </c:pt>
                <c:pt idx="27">
                  <c:v>1.8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8F-4C26-8E84-0429B4823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1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Juli!$A$1:$AE$1</c:f>
              <c:numCache>
                <c:formatCode>0%</c:formatCode>
                <c:ptCount val="31"/>
                <c:pt idx="0">
                  <c:v>0.73</c:v>
                </c:pt>
                <c:pt idx="1">
                  <c:v>0.83</c:v>
                </c:pt>
                <c:pt idx="2">
                  <c:v>0.82</c:v>
                </c:pt>
                <c:pt idx="3">
                  <c:v>0.71</c:v>
                </c:pt>
                <c:pt idx="4">
                  <c:v>0.7</c:v>
                </c:pt>
                <c:pt idx="5">
                  <c:v>0.83</c:v>
                </c:pt>
                <c:pt idx="6">
                  <c:v>0.71</c:v>
                </c:pt>
                <c:pt idx="7">
                  <c:v>0.68</c:v>
                </c:pt>
                <c:pt idx="8">
                  <c:v>0.77</c:v>
                </c:pt>
                <c:pt idx="9">
                  <c:v>0.64</c:v>
                </c:pt>
                <c:pt idx="10">
                  <c:v>0.99</c:v>
                </c:pt>
                <c:pt idx="11">
                  <c:v>0.83</c:v>
                </c:pt>
                <c:pt idx="12">
                  <c:v>0.64</c:v>
                </c:pt>
                <c:pt idx="13">
                  <c:v>0.63</c:v>
                </c:pt>
                <c:pt idx="14">
                  <c:v>0.76</c:v>
                </c:pt>
                <c:pt idx="15">
                  <c:v>0.96</c:v>
                </c:pt>
                <c:pt idx="16">
                  <c:v>0.99</c:v>
                </c:pt>
                <c:pt idx="17">
                  <c:v>0.99</c:v>
                </c:pt>
                <c:pt idx="18">
                  <c:v>0.99</c:v>
                </c:pt>
                <c:pt idx="19">
                  <c:v>0.84</c:v>
                </c:pt>
                <c:pt idx="20">
                  <c:v>0.82</c:v>
                </c:pt>
                <c:pt idx="21">
                  <c:v>0.78</c:v>
                </c:pt>
                <c:pt idx="22">
                  <c:v>0.74</c:v>
                </c:pt>
                <c:pt idx="23">
                  <c:v>0.83</c:v>
                </c:pt>
                <c:pt idx="24">
                  <c:v>0.88</c:v>
                </c:pt>
                <c:pt idx="25">
                  <c:v>0.83</c:v>
                </c:pt>
                <c:pt idx="26">
                  <c:v>0.78</c:v>
                </c:pt>
                <c:pt idx="27">
                  <c:v>0.71</c:v>
                </c:pt>
                <c:pt idx="28">
                  <c:v>0.81</c:v>
                </c:pt>
                <c:pt idx="29">
                  <c:v>0.64</c:v>
                </c:pt>
                <c:pt idx="30">
                  <c:v>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C26-8E84-0429B4823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 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August 2020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330513760516191"/>
          <c:y val="6.7616961223546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0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August!$A$2:$AE$2</c:f>
              <c:numCache>
                <c:formatCode>0.0" mm"</c:formatCode>
                <c:ptCount val="31"/>
                <c:pt idx="0">
                  <c:v>0</c:v>
                </c:pt>
                <c:pt idx="1">
                  <c:v>2.2999999999999998</c:v>
                </c:pt>
                <c:pt idx="2">
                  <c:v>42.4</c:v>
                </c:pt>
                <c:pt idx="3">
                  <c:v>16</c:v>
                </c:pt>
                <c:pt idx="4">
                  <c:v>0</c:v>
                </c:pt>
                <c:pt idx="5">
                  <c:v>0.3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4.5999999999999996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1.5</c:v>
                </c:pt>
                <c:pt idx="15">
                  <c:v>0</c:v>
                </c:pt>
                <c:pt idx="16">
                  <c:v>0</c:v>
                </c:pt>
                <c:pt idx="17">
                  <c:v>9.9</c:v>
                </c:pt>
                <c:pt idx="18">
                  <c:v>0.5</c:v>
                </c:pt>
                <c:pt idx="19">
                  <c:v>0</c:v>
                </c:pt>
                <c:pt idx="20">
                  <c:v>0</c:v>
                </c:pt>
                <c:pt idx="21">
                  <c:v>26.2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16.5</c:v>
                </c:pt>
                <c:pt idx="29">
                  <c:v>16.5</c:v>
                </c:pt>
                <c:pt idx="30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70-4CCA-80F9-A3903839B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1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August!$A$1:$AE$1</c:f>
              <c:numCache>
                <c:formatCode>0%</c:formatCode>
                <c:ptCount val="31"/>
                <c:pt idx="0">
                  <c:v>0.64</c:v>
                </c:pt>
                <c:pt idx="1">
                  <c:v>0.81</c:v>
                </c:pt>
                <c:pt idx="2">
                  <c:v>0.98</c:v>
                </c:pt>
                <c:pt idx="3">
                  <c:v>0.99</c:v>
                </c:pt>
                <c:pt idx="4">
                  <c:v>0.99</c:v>
                </c:pt>
                <c:pt idx="5">
                  <c:v>0.86</c:v>
                </c:pt>
                <c:pt idx="6">
                  <c:v>0.73</c:v>
                </c:pt>
                <c:pt idx="7">
                  <c:v>0.61</c:v>
                </c:pt>
                <c:pt idx="8">
                  <c:v>0.66</c:v>
                </c:pt>
                <c:pt idx="9">
                  <c:v>0.62</c:v>
                </c:pt>
                <c:pt idx="10">
                  <c:v>0.85</c:v>
                </c:pt>
                <c:pt idx="11">
                  <c:v>0.69</c:v>
                </c:pt>
                <c:pt idx="12">
                  <c:v>0.77</c:v>
                </c:pt>
                <c:pt idx="13">
                  <c:v>0.91</c:v>
                </c:pt>
                <c:pt idx="14">
                  <c:v>0.96</c:v>
                </c:pt>
                <c:pt idx="15">
                  <c:v>0.86</c:v>
                </c:pt>
                <c:pt idx="16">
                  <c:v>0.9</c:v>
                </c:pt>
                <c:pt idx="17">
                  <c:v>0.98</c:v>
                </c:pt>
                <c:pt idx="18">
                  <c:v>0.9</c:v>
                </c:pt>
                <c:pt idx="19">
                  <c:v>0.73</c:v>
                </c:pt>
                <c:pt idx="20">
                  <c:v>0.69</c:v>
                </c:pt>
                <c:pt idx="21">
                  <c:v>0.86</c:v>
                </c:pt>
                <c:pt idx="22">
                  <c:v>0.88</c:v>
                </c:pt>
                <c:pt idx="23">
                  <c:v>0.85</c:v>
                </c:pt>
                <c:pt idx="24">
                  <c:v>0.75</c:v>
                </c:pt>
                <c:pt idx="25">
                  <c:v>0.63</c:v>
                </c:pt>
                <c:pt idx="26">
                  <c:v>0.69</c:v>
                </c:pt>
                <c:pt idx="27">
                  <c:v>0.71</c:v>
                </c:pt>
                <c:pt idx="28">
                  <c:v>0.97</c:v>
                </c:pt>
                <c:pt idx="29">
                  <c:v>0.97</c:v>
                </c:pt>
                <c:pt idx="30">
                  <c:v>0.91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70-4CCA-80F9-A3903839B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 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38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defRPr sz="900" kern="1200" spc="3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lumMod val="85000"/>
          </a:schemeClr>
        </a:solidFill>
        <a:round/>
      </a:ln>
    </cs:spPr>
    <cs:defRPr sz="1000" kern="1200"/>
  </cs:chartArea>
  <cs:dataLabel>
    <cs:lnRef idx="0"/>
    <cs:fillRef idx="0">
      <cs:styleClr val="0"/>
    </cs:fillRef>
    <cs:effectRef idx="0"/>
    <cs:fontRef idx="minor">
      <a:schemeClr val="lt1"/>
    </cs:fontRef>
    <cs:spPr>
      <a:solidFill>
        <a:schemeClr val="phClr"/>
      </a:solidFill>
    </cs:spPr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5400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2</xdr:row>
      <xdr:rowOff>76200</xdr:rowOff>
    </xdr:from>
    <xdr:to>
      <xdr:col>16</xdr:col>
      <xdr:colOff>581025</xdr:colOff>
      <xdr:row>34</xdr:row>
      <xdr:rowOff>95250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3140E01-DFC0-47CA-908B-71967F2D2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76197</xdr:colOff>
      <xdr:row>2</xdr:row>
      <xdr:rowOff>104775</xdr:rowOff>
    </xdr:from>
    <xdr:to>
      <xdr:col>16</xdr:col>
      <xdr:colOff>342900</xdr:colOff>
      <xdr:row>34</xdr:row>
      <xdr:rowOff>95250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4FBA617-3E9A-4174-83BB-43F8371DA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</xdr:row>
      <xdr:rowOff>104775</xdr:rowOff>
    </xdr:from>
    <xdr:to>
      <xdr:col>16</xdr:col>
      <xdr:colOff>381000</xdr:colOff>
      <xdr:row>35</xdr:row>
      <xdr:rowOff>9525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CD76DB30-7839-4317-9091-FDD8DA7C0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28573</xdr:colOff>
      <xdr:row>2</xdr:row>
      <xdr:rowOff>57150</xdr:rowOff>
    </xdr:from>
    <xdr:to>
      <xdr:col>16</xdr:col>
      <xdr:colOff>361950</xdr:colOff>
      <xdr:row>34</xdr:row>
      <xdr:rowOff>133349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68473E61-6E68-4655-BD33-B74649742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2</xdr:row>
      <xdr:rowOff>85726</xdr:rowOff>
    </xdr:from>
    <xdr:to>
      <xdr:col>16</xdr:col>
      <xdr:colOff>371475</xdr:colOff>
      <xdr:row>35</xdr:row>
      <xdr:rowOff>47625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E506EE41-B733-41FE-BC70-61B2516AB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</xdr:row>
      <xdr:rowOff>104775</xdr:rowOff>
    </xdr:from>
    <xdr:to>
      <xdr:col>23</xdr:col>
      <xdr:colOff>228600</xdr:colOff>
      <xdr:row>34</xdr:row>
      <xdr:rowOff>171450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DBF04FA0-8BC4-4830-80B4-5647A98EC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95249</xdr:rowOff>
    </xdr:from>
    <xdr:to>
      <xdr:col>22</xdr:col>
      <xdr:colOff>276225</xdr:colOff>
      <xdr:row>34</xdr:row>
      <xdr:rowOff>114299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DAD215A-ADC5-4921-96FD-AED57E94C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</xdr:row>
      <xdr:rowOff>160020</xdr:rowOff>
    </xdr:from>
    <xdr:to>
      <xdr:col>14</xdr:col>
      <xdr:colOff>213360</xdr:colOff>
      <xdr:row>30</xdr:row>
      <xdr:rowOff>167640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A6696982-8242-8950-5C44-F82729AF00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175260</xdr:colOff>
      <xdr:row>2</xdr:row>
      <xdr:rowOff>114300</xdr:rowOff>
    </xdr:from>
    <xdr:to>
      <xdr:col>13</xdr:col>
      <xdr:colOff>556260</xdr:colOff>
      <xdr:row>27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CEFEFE2-C69E-4972-B5B0-B7B3844785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2</xdr:row>
      <xdr:rowOff>180974</xdr:rowOff>
    </xdr:from>
    <xdr:to>
      <xdr:col>16</xdr:col>
      <xdr:colOff>561975</xdr:colOff>
      <xdr:row>34</xdr:row>
      <xdr:rowOff>171450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FB0C81F-BEC6-43BE-9650-B3EE8C94D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2</xdr:row>
      <xdr:rowOff>114299</xdr:rowOff>
    </xdr:from>
    <xdr:to>
      <xdr:col>16</xdr:col>
      <xdr:colOff>571500</xdr:colOff>
      <xdr:row>34</xdr:row>
      <xdr:rowOff>104775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F430BFCE-3E00-44A9-9BA8-9AE142BDC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66673</xdr:colOff>
      <xdr:row>2</xdr:row>
      <xdr:rowOff>76200</xdr:rowOff>
    </xdr:from>
    <xdr:to>
      <xdr:col>16</xdr:col>
      <xdr:colOff>409575</xdr:colOff>
      <xdr:row>34</xdr:row>
      <xdr:rowOff>19050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94F2FE3-7D96-4585-AB0C-01165DDFD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</xdr:row>
      <xdr:rowOff>66676</xdr:rowOff>
    </xdr:from>
    <xdr:to>
      <xdr:col>16</xdr:col>
      <xdr:colOff>266700</xdr:colOff>
      <xdr:row>34</xdr:row>
      <xdr:rowOff>171450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F1435A0-061B-45FF-B509-C7C0D4BD1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2</xdr:row>
      <xdr:rowOff>114301</xdr:rowOff>
    </xdr:from>
    <xdr:to>
      <xdr:col>16</xdr:col>
      <xdr:colOff>361950</xdr:colOff>
      <xdr:row>34</xdr:row>
      <xdr:rowOff>66675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FFB042AA-C3F7-4BB6-9715-22BAFA7DF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38100</xdr:rowOff>
    </xdr:from>
    <xdr:to>
      <xdr:col>22</xdr:col>
      <xdr:colOff>257174</xdr:colOff>
      <xdr:row>34</xdr:row>
      <xdr:rowOff>161924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38A44424-DAAE-42A8-A430-62938DBFB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2</xdr:row>
      <xdr:rowOff>114300</xdr:rowOff>
    </xdr:from>
    <xdr:to>
      <xdr:col>16</xdr:col>
      <xdr:colOff>19050</xdr:colOff>
      <xdr:row>35</xdr:row>
      <xdr:rowOff>28575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EB625AFB-33D1-412A-A595-5218A8FC6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285749</xdr:colOff>
      <xdr:row>2</xdr:row>
      <xdr:rowOff>66676</xdr:rowOff>
    </xdr:from>
    <xdr:to>
      <xdr:col>16</xdr:col>
      <xdr:colOff>419100</xdr:colOff>
      <xdr:row>35</xdr:row>
      <xdr:rowOff>19050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B244930D-6B96-4F52-9092-4E550FBB2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A5245-F43A-448A-8F8C-12575E515339}">
  <dimension ref="A1:AF2"/>
  <sheetViews>
    <sheetView zoomScale="80" zoomScaleNormal="80" workbookViewId="0">
      <selection activeCell="U33" sqref="U33"/>
    </sheetView>
  </sheetViews>
  <sheetFormatPr baseColWidth="10" defaultRowHeight="14.4" x14ac:dyDescent="0.3"/>
  <sheetData>
    <row r="1" spans="1:32" x14ac:dyDescent="0.3">
      <c r="A1" s="1">
        <v>0.84</v>
      </c>
      <c r="B1" s="1">
        <v>0.59</v>
      </c>
      <c r="C1" s="1">
        <v>0.81</v>
      </c>
      <c r="D1" s="1">
        <v>0.93</v>
      </c>
      <c r="E1" s="1">
        <v>0.85</v>
      </c>
      <c r="F1" s="1">
        <v>0.89</v>
      </c>
      <c r="G1" s="1">
        <v>0.92</v>
      </c>
      <c r="H1" s="1">
        <v>0.97</v>
      </c>
      <c r="I1" s="1">
        <v>0.78</v>
      </c>
      <c r="J1" s="1">
        <v>0.79</v>
      </c>
      <c r="K1" s="1">
        <v>0.84</v>
      </c>
      <c r="L1" s="1">
        <v>0.89</v>
      </c>
      <c r="M1" s="1">
        <v>0.94</v>
      </c>
      <c r="N1" s="1">
        <v>0.99</v>
      </c>
      <c r="O1" s="1">
        <v>0.99</v>
      </c>
      <c r="P1" s="1">
        <v>0.87</v>
      </c>
      <c r="Q1" s="1">
        <v>0.87</v>
      </c>
      <c r="R1" s="1">
        <v>0.99</v>
      </c>
      <c r="S1" s="1">
        <v>0.99</v>
      </c>
      <c r="T1" s="1">
        <v>0.98</v>
      </c>
      <c r="U1" s="1">
        <v>0.94</v>
      </c>
      <c r="V1" s="1">
        <v>0.99</v>
      </c>
      <c r="W1" s="1">
        <v>0.88</v>
      </c>
      <c r="X1" s="1">
        <v>0.96</v>
      </c>
      <c r="Y1" s="1">
        <v>0.94</v>
      </c>
      <c r="Z1" s="1">
        <v>0.99</v>
      </c>
      <c r="AA1" s="1">
        <v>0.92</v>
      </c>
      <c r="AB1" s="1">
        <v>0.95</v>
      </c>
      <c r="AC1" s="1">
        <v>0.99</v>
      </c>
      <c r="AD1" s="1">
        <v>0.95</v>
      </c>
      <c r="AE1" s="1">
        <v>0.92</v>
      </c>
      <c r="AF1" s="4">
        <f>AVERAGE(A1:AE1)</f>
        <v>0.90806451612903216</v>
      </c>
    </row>
    <row r="2" spans="1:32" x14ac:dyDescent="0.3">
      <c r="A2" s="2">
        <v>0</v>
      </c>
      <c r="B2" s="2">
        <v>0</v>
      </c>
      <c r="C2" s="2">
        <v>0</v>
      </c>
      <c r="D2" s="2">
        <v>1.3</v>
      </c>
      <c r="E2" s="2">
        <v>0</v>
      </c>
      <c r="F2" s="2">
        <v>0.3</v>
      </c>
      <c r="G2" s="2">
        <v>0</v>
      </c>
      <c r="H2" s="2">
        <v>1.5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0.3</v>
      </c>
      <c r="O2" s="2">
        <v>0</v>
      </c>
      <c r="P2" s="2">
        <v>0.3</v>
      </c>
      <c r="Q2" s="2">
        <v>0</v>
      </c>
      <c r="R2" s="2">
        <v>2.2999999999999998</v>
      </c>
      <c r="S2" s="2">
        <v>2.2999999999999998</v>
      </c>
      <c r="T2" s="2">
        <v>1.5</v>
      </c>
      <c r="U2" s="2">
        <v>0.3</v>
      </c>
      <c r="V2" s="2">
        <v>0</v>
      </c>
      <c r="W2" s="2">
        <v>0.8</v>
      </c>
      <c r="X2" s="2">
        <v>0</v>
      </c>
      <c r="Y2" s="2">
        <v>0.3</v>
      </c>
      <c r="Z2" s="2">
        <v>0</v>
      </c>
      <c r="AA2" s="2">
        <v>0</v>
      </c>
      <c r="AB2" s="2">
        <v>4.0999999999999996</v>
      </c>
      <c r="AC2" s="2">
        <v>0.8</v>
      </c>
      <c r="AD2" s="2">
        <v>7.1</v>
      </c>
      <c r="AE2" s="2">
        <v>2.2999999999999998</v>
      </c>
      <c r="AF2" s="5">
        <f>SUM(A2:AE2)</f>
        <v>25.500000000000004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9EA0A-E9EE-4CDE-9EC8-24747691B67F}">
  <dimension ref="A1:AE2"/>
  <sheetViews>
    <sheetView zoomScale="80" zoomScaleNormal="80" workbookViewId="0">
      <selection activeCell="AE2" sqref="AE2"/>
    </sheetView>
  </sheetViews>
  <sheetFormatPr baseColWidth="10" defaultRowHeight="14.4" x14ac:dyDescent="0.3"/>
  <sheetData>
    <row r="1" spans="1:31" x14ac:dyDescent="0.3">
      <c r="A1" s="1">
        <v>0.92</v>
      </c>
      <c r="B1" s="1">
        <v>0.85</v>
      </c>
      <c r="C1" s="1">
        <v>0.84</v>
      </c>
      <c r="D1" s="1">
        <v>0.81</v>
      </c>
      <c r="E1" s="1">
        <v>0.8</v>
      </c>
      <c r="F1" s="1">
        <v>0.99</v>
      </c>
      <c r="G1" s="1">
        <v>0.99</v>
      </c>
      <c r="H1" s="1">
        <v>0.81</v>
      </c>
      <c r="I1" s="1">
        <v>0.83</v>
      </c>
      <c r="J1" s="1">
        <v>0.87</v>
      </c>
      <c r="K1" s="1">
        <v>0.87</v>
      </c>
      <c r="L1" s="1">
        <v>0.9</v>
      </c>
      <c r="M1" s="1">
        <v>0.83</v>
      </c>
      <c r="N1" s="3">
        <v>0.71</v>
      </c>
      <c r="O1" s="3">
        <v>0.68</v>
      </c>
      <c r="P1" s="3">
        <v>0.77</v>
      </c>
      <c r="Q1" s="3">
        <v>0.91</v>
      </c>
      <c r="R1" s="3">
        <v>0.66</v>
      </c>
      <c r="S1" s="3">
        <v>0.69</v>
      </c>
      <c r="T1" s="3">
        <v>0.78</v>
      </c>
      <c r="U1" s="3">
        <v>0.82</v>
      </c>
      <c r="V1" s="3">
        <v>0.76</v>
      </c>
      <c r="W1" s="3">
        <v>0.92</v>
      </c>
      <c r="X1" s="3">
        <v>0.87</v>
      </c>
      <c r="Y1" s="3">
        <v>0.95</v>
      </c>
      <c r="Z1" s="3">
        <v>0.99</v>
      </c>
      <c r="AA1" s="3">
        <v>0.85</v>
      </c>
      <c r="AB1" s="3">
        <v>0.95</v>
      </c>
      <c r="AC1" s="3">
        <v>0.98</v>
      </c>
      <c r="AD1" s="3">
        <v>0.94</v>
      </c>
      <c r="AE1" s="4">
        <f>AVERAGE(A1:AD1)</f>
        <v>0.85133333333333339</v>
      </c>
    </row>
    <row r="2" spans="1:31" x14ac:dyDescent="0.3">
      <c r="A2" s="2">
        <v>20.100000000000001</v>
      </c>
      <c r="B2" s="2">
        <v>0</v>
      </c>
      <c r="C2" s="2">
        <v>0</v>
      </c>
      <c r="D2" s="2">
        <v>0</v>
      </c>
      <c r="E2" s="2">
        <v>3.1</v>
      </c>
      <c r="F2" s="2">
        <v>24.6</v>
      </c>
      <c r="G2" s="2">
        <v>14.7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0.3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0.8</v>
      </c>
      <c r="X2" s="2">
        <v>0</v>
      </c>
      <c r="Y2" s="2">
        <v>25.9</v>
      </c>
      <c r="Z2" s="2">
        <v>20.6</v>
      </c>
      <c r="AA2" s="2">
        <v>0</v>
      </c>
      <c r="AB2" s="2">
        <v>7.9</v>
      </c>
      <c r="AC2" s="2">
        <v>0.5</v>
      </c>
      <c r="AD2" s="2">
        <v>0</v>
      </c>
      <c r="AE2" s="5">
        <f>SUM(A2:AD2)</f>
        <v>118.5</v>
      </c>
    </row>
  </sheetData>
  <pageMargins left="0.7" right="0.7" top="0.78740157499999996" bottom="0.78740157499999996" header="0.3" footer="0.3"/>
  <pageSetup paperSize="0" orientation="portrait" horizontalDpi="0" verticalDpi="0" copie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594EB-B15A-4516-A539-C41D8E46E263}">
  <dimension ref="A1:AF12"/>
  <sheetViews>
    <sheetView zoomScale="80" zoomScaleNormal="80" workbookViewId="0">
      <selection sqref="A1:AE2"/>
    </sheetView>
  </sheetViews>
  <sheetFormatPr baseColWidth="10" defaultRowHeight="14.4" x14ac:dyDescent="0.3"/>
  <sheetData>
    <row r="1" spans="1:32" x14ac:dyDescent="0.3">
      <c r="A1" s="3">
        <v>0.92</v>
      </c>
      <c r="B1" s="3">
        <v>0.78</v>
      </c>
      <c r="C1" s="3">
        <v>0.67</v>
      </c>
      <c r="D1" s="3">
        <v>0.82</v>
      </c>
      <c r="E1" s="3">
        <v>0.85</v>
      </c>
      <c r="F1" s="3">
        <v>0.84</v>
      </c>
      <c r="G1" s="3">
        <v>0.95</v>
      </c>
      <c r="H1" s="3">
        <v>0.91</v>
      </c>
      <c r="I1" s="3">
        <v>0.84</v>
      </c>
      <c r="J1" s="3">
        <v>0.94</v>
      </c>
      <c r="K1" s="3">
        <v>0.99</v>
      </c>
      <c r="L1" s="3">
        <v>0.98</v>
      </c>
      <c r="M1" s="3">
        <v>0.97</v>
      </c>
      <c r="N1" s="3">
        <v>0.99</v>
      </c>
      <c r="O1" s="3">
        <v>0.99</v>
      </c>
      <c r="P1" s="3">
        <v>0.99</v>
      </c>
      <c r="Q1" s="3">
        <v>0.99</v>
      </c>
      <c r="R1" s="3">
        <v>0.95</v>
      </c>
      <c r="S1" s="3">
        <v>0.93</v>
      </c>
      <c r="T1" s="3">
        <v>0.92</v>
      </c>
      <c r="U1" s="3">
        <v>0.93</v>
      </c>
      <c r="V1" s="3">
        <v>0.99</v>
      </c>
      <c r="W1" s="3">
        <v>0.97</v>
      </c>
      <c r="X1" s="3">
        <v>0.99</v>
      </c>
      <c r="Y1" s="3">
        <v>0.97</v>
      </c>
      <c r="Z1" s="3">
        <v>0.98</v>
      </c>
      <c r="AA1" s="3">
        <v>0.99</v>
      </c>
      <c r="AB1" s="3">
        <v>0.97</v>
      </c>
      <c r="AC1" s="3">
        <v>0.98</v>
      </c>
      <c r="AD1" s="3">
        <v>0.99</v>
      </c>
      <c r="AE1" s="3">
        <v>0.97</v>
      </c>
      <c r="AF1" s="4">
        <f>AVERAGE(A1:AE1)</f>
        <v>0.93387096774193523</v>
      </c>
    </row>
    <row r="2" spans="1:32" x14ac:dyDescent="0.3">
      <c r="A2" s="2">
        <v>0</v>
      </c>
      <c r="B2" s="2">
        <v>0</v>
      </c>
      <c r="C2" s="2">
        <v>0</v>
      </c>
      <c r="D2" s="2">
        <v>0</v>
      </c>
      <c r="E2" s="2">
        <v>1.5</v>
      </c>
      <c r="F2" s="2">
        <v>0</v>
      </c>
      <c r="G2" s="2">
        <v>3.1</v>
      </c>
      <c r="H2" s="2">
        <v>0.5</v>
      </c>
      <c r="I2" s="2">
        <v>0</v>
      </c>
      <c r="J2" s="2">
        <v>6.4</v>
      </c>
      <c r="K2" s="2">
        <v>11.9</v>
      </c>
      <c r="L2" s="2">
        <v>2.5</v>
      </c>
      <c r="M2" s="2">
        <v>6.4</v>
      </c>
      <c r="N2" s="2">
        <v>20.8</v>
      </c>
      <c r="O2" s="2">
        <v>7.1</v>
      </c>
      <c r="P2" s="2">
        <v>4.0999999999999996</v>
      </c>
      <c r="Q2" s="2">
        <v>4.0999999999999996</v>
      </c>
      <c r="R2" s="2">
        <v>0.3</v>
      </c>
      <c r="S2" s="2">
        <v>0</v>
      </c>
      <c r="T2" s="2">
        <v>0</v>
      </c>
      <c r="U2" s="2">
        <v>0</v>
      </c>
      <c r="V2" s="2">
        <v>0.3</v>
      </c>
      <c r="W2" s="2">
        <v>0.3</v>
      </c>
      <c r="X2" s="2">
        <v>7.9</v>
      </c>
      <c r="Y2" s="2">
        <v>0.5</v>
      </c>
      <c r="Z2" s="2">
        <v>1</v>
      </c>
      <c r="AA2" s="2">
        <v>2.8</v>
      </c>
      <c r="AB2" s="2">
        <v>0.3</v>
      </c>
      <c r="AC2" s="2">
        <v>5.6</v>
      </c>
      <c r="AD2" s="2">
        <v>22.1</v>
      </c>
      <c r="AE2" s="2">
        <v>0</v>
      </c>
      <c r="AF2" s="5">
        <f>SUM(A2:AE2)</f>
        <v>109.49999999999997</v>
      </c>
    </row>
    <row r="12" spans="1:32" x14ac:dyDescent="0.3">
      <c r="S12" s="2"/>
    </row>
  </sheetData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9D580-5FD8-4317-B02F-DD5EAE34AC75}">
  <dimension ref="A1:AE2"/>
  <sheetViews>
    <sheetView zoomScale="80" zoomScaleNormal="80" workbookViewId="0">
      <selection sqref="A1:AD2"/>
    </sheetView>
  </sheetViews>
  <sheetFormatPr baseColWidth="10" defaultRowHeight="14.4" x14ac:dyDescent="0.3"/>
  <sheetData>
    <row r="1" spans="1:31" x14ac:dyDescent="0.3">
      <c r="A1" s="3">
        <v>0.99</v>
      </c>
      <c r="B1" s="3">
        <v>0.98</v>
      </c>
      <c r="C1" s="3">
        <v>0.97</v>
      </c>
      <c r="D1" s="3">
        <v>0.99</v>
      </c>
      <c r="E1" s="3">
        <v>0.93</v>
      </c>
      <c r="F1" s="3">
        <v>0.8</v>
      </c>
      <c r="G1" s="3">
        <v>0.79</v>
      </c>
      <c r="H1" s="3">
        <v>0.95</v>
      </c>
      <c r="I1" s="3">
        <v>0.99</v>
      </c>
      <c r="J1" s="3">
        <v>0.99</v>
      </c>
      <c r="K1" s="3">
        <v>0.99</v>
      </c>
      <c r="L1" s="3">
        <v>0.99</v>
      </c>
      <c r="M1" s="3">
        <v>0.98</v>
      </c>
      <c r="N1" s="3">
        <v>0.93</v>
      </c>
      <c r="O1" s="3">
        <v>0.99</v>
      </c>
      <c r="P1" s="3">
        <v>0.99</v>
      </c>
      <c r="Q1" s="3">
        <v>0.97</v>
      </c>
      <c r="R1" s="3">
        <v>0.93</v>
      </c>
      <c r="S1" s="3">
        <v>0.95</v>
      </c>
      <c r="T1" s="3">
        <v>0.9</v>
      </c>
      <c r="U1" s="3">
        <v>0.87</v>
      </c>
      <c r="V1" s="3">
        <v>0.85</v>
      </c>
      <c r="W1" s="3">
        <v>0.91</v>
      </c>
      <c r="X1" s="3">
        <v>0.93</v>
      </c>
      <c r="Y1" s="3">
        <v>0.99</v>
      </c>
      <c r="Z1" s="3">
        <v>0.99</v>
      </c>
      <c r="AA1" s="3">
        <v>0.99</v>
      </c>
      <c r="AB1" s="3">
        <v>0.99</v>
      </c>
      <c r="AC1" s="3">
        <v>0.87</v>
      </c>
      <c r="AD1" s="3">
        <v>0.86</v>
      </c>
      <c r="AE1" s="4">
        <f>AVERAGE(A1:AD1)</f>
        <v>0.94166666666666643</v>
      </c>
    </row>
    <row r="2" spans="1:31" x14ac:dyDescent="0.3">
      <c r="A2" s="2">
        <v>7.4</v>
      </c>
      <c r="B2" s="2">
        <v>2</v>
      </c>
      <c r="C2" s="2">
        <v>1.3</v>
      </c>
      <c r="D2" s="2">
        <v>5.6</v>
      </c>
      <c r="E2" s="2">
        <v>0</v>
      </c>
      <c r="F2" s="2">
        <v>0</v>
      </c>
      <c r="G2" s="2">
        <v>0</v>
      </c>
      <c r="H2" s="2">
        <v>0.3</v>
      </c>
      <c r="I2" s="2">
        <v>0.3</v>
      </c>
      <c r="J2" s="2">
        <v>0.8</v>
      </c>
      <c r="K2" s="2">
        <v>0.8</v>
      </c>
      <c r="L2" s="2">
        <v>0</v>
      </c>
      <c r="M2" s="2">
        <v>0.3</v>
      </c>
      <c r="N2" s="2">
        <v>0</v>
      </c>
      <c r="O2" s="2">
        <v>0.3</v>
      </c>
      <c r="P2" s="2">
        <v>2</v>
      </c>
      <c r="Q2" s="2">
        <v>0</v>
      </c>
      <c r="R2" s="2">
        <v>0</v>
      </c>
      <c r="S2" s="2">
        <v>3.3</v>
      </c>
      <c r="T2" s="2">
        <v>1.3</v>
      </c>
      <c r="U2" s="2">
        <v>0</v>
      </c>
      <c r="V2" s="2">
        <v>0</v>
      </c>
      <c r="W2" s="2">
        <v>0.3</v>
      </c>
      <c r="X2" s="2">
        <v>0.3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5">
        <f>SUM(A2:AD2)</f>
        <v>26.300000000000008</v>
      </c>
    </row>
  </sheetData>
  <pageMargins left="0.7" right="0.7" top="0.78740157499999996" bottom="0.78740157499999996" header="0.3" footer="0.3"/>
  <pageSetup paperSize="0" orientation="portrait" horizontalDpi="0" verticalDpi="0" copie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89C38-9485-4DDD-8616-0A12A812BE43}">
  <dimension ref="A1:AF2"/>
  <sheetViews>
    <sheetView zoomScale="80" zoomScaleNormal="80" workbookViewId="0">
      <selection activeCell="AA13" sqref="AA13"/>
    </sheetView>
  </sheetViews>
  <sheetFormatPr baseColWidth="10" defaultRowHeight="14.4" x14ac:dyDescent="0.3"/>
  <sheetData>
    <row r="1" spans="1:32" x14ac:dyDescent="0.3">
      <c r="A1" s="3">
        <v>0.97</v>
      </c>
      <c r="B1" s="3">
        <v>0.86</v>
      </c>
      <c r="C1" s="3">
        <v>0.97</v>
      </c>
      <c r="D1" s="3">
        <v>0.66</v>
      </c>
      <c r="E1" s="3">
        <v>0.74</v>
      </c>
      <c r="F1" s="3">
        <v>0.79</v>
      </c>
      <c r="G1" s="3">
        <v>0.87</v>
      </c>
      <c r="H1" s="3">
        <v>0.72</v>
      </c>
      <c r="I1" s="3">
        <v>0.97</v>
      </c>
      <c r="J1" s="3">
        <v>0.99</v>
      </c>
      <c r="K1" s="3">
        <v>0.99</v>
      </c>
      <c r="L1" s="3">
        <v>0.99</v>
      </c>
      <c r="M1" s="3">
        <v>0.99</v>
      </c>
      <c r="N1" s="3">
        <v>0.99</v>
      </c>
      <c r="O1" s="3">
        <v>0.99</v>
      </c>
      <c r="P1" s="3">
        <v>0.99</v>
      </c>
      <c r="Q1" s="3">
        <v>0.99</v>
      </c>
      <c r="R1" s="3">
        <v>0.99</v>
      </c>
      <c r="S1" s="3">
        <v>0.99</v>
      </c>
      <c r="T1" s="3">
        <v>0.99</v>
      </c>
      <c r="U1" s="3">
        <v>0.99</v>
      </c>
      <c r="V1" s="3">
        <v>0.99</v>
      </c>
      <c r="W1" s="3">
        <v>0.94</v>
      </c>
      <c r="X1" s="3">
        <v>0.98</v>
      </c>
      <c r="Y1" s="3">
        <v>0.99</v>
      </c>
      <c r="Z1" s="3">
        <v>0.92</v>
      </c>
      <c r="AA1" s="3">
        <v>0.82</v>
      </c>
      <c r="AB1" s="3">
        <v>0.76</v>
      </c>
      <c r="AC1" s="3">
        <v>0.88</v>
      </c>
      <c r="AD1" s="3">
        <v>0.94</v>
      </c>
      <c r="AE1" s="3">
        <v>0.87</v>
      </c>
      <c r="AF1" s="4">
        <f>AVERAGE(A1:AE1)</f>
        <v>0.92</v>
      </c>
    </row>
    <row r="2" spans="1:32" x14ac:dyDescent="0.3">
      <c r="A2" s="2">
        <v>0</v>
      </c>
      <c r="B2" s="2">
        <v>0</v>
      </c>
      <c r="C2" s="2">
        <v>0</v>
      </c>
      <c r="D2" s="2">
        <v>1.5</v>
      </c>
      <c r="E2" s="2">
        <v>0</v>
      </c>
      <c r="F2" s="2">
        <v>0</v>
      </c>
      <c r="G2" s="2">
        <v>0</v>
      </c>
      <c r="H2" s="2">
        <v>0</v>
      </c>
      <c r="I2" s="2">
        <v>2</v>
      </c>
      <c r="J2" s="2">
        <v>0.3</v>
      </c>
      <c r="K2" s="2">
        <v>3.6</v>
      </c>
      <c r="L2" s="2">
        <v>0.8</v>
      </c>
      <c r="M2" s="2">
        <v>6.4</v>
      </c>
      <c r="N2" s="2">
        <v>1</v>
      </c>
      <c r="O2" s="2">
        <v>0</v>
      </c>
      <c r="P2" s="2">
        <v>0</v>
      </c>
      <c r="Q2" s="2">
        <v>0</v>
      </c>
      <c r="R2" s="2">
        <v>0.5</v>
      </c>
      <c r="S2" s="2">
        <v>0</v>
      </c>
      <c r="T2" s="2">
        <v>0</v>
      </c>
      <c r="U2" s="2">
        <v>0</v>
      </c>
      <c r="V2" s="2">
        <v>7.9</v>
      </c>
      <c r="W2" s="2">
        <v>0</v>
      </c>
      <c r="X2" s="2">
        <v>6.9</v>
      </c>
      <c r="Y2" s="2">
        <v>3.1</v>
      </c>
      <c r="Z2" s="2">
        <v>0</v>
      </c>
      <c r="AA2" s="2">
        <v>0.3</v>
      </c>
      <c r="AB2" s="2">
        <v>0</v>
      </c>
      <c r="AC2" s="2">
        <v>0.3</v>
      </c>
      <c r="AD2" s="2">
        <v>0</v>
      </c>
      <c r="AE2" s="2">
        <v>0</v>
      </c>
      <c r="AF2" s="5">
        <f>SUM(A2:AE2)</f>
        <v>34.599999999999994</v>
      </c>
    </row>
  </sheetData>
  <pageMargins left="0.7" right="0.7" top="0.78740157499999996" bottom="0.78740157499999996" header="0.3" footer="0.3"/>
  <pageSetup paperSize="0" orientation="portrait" horizontalDpi="0" verticalDpi="0" copie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BF649-67A4-44F1-B026-F0B5FB284ACF}">
  <dimension ref="A1:GC3"/>
  <sheetViews>
    <sheetView topLeftCell="B1" zoomScale="80" zoomScaleNormal="80" workbookViewId="0">
      <selection activeCell="W15" sqref="W15"/>
    </sheetView>
  </sheetViews>
  <sheetFormatPr baseColWidth="10" defaultRowHeight="14.4" x14ac:dyDescent="0.3"/>
  <sheetData>
    <row r="1" spans="1:185" x14ac:dyDescent="0.3">
      <c r="A1" s="10">
        <v>0.73</v>
      </c>
      <c r="B1" s="10">
        <v>0.83</v>
      </c>
      <c r="C1" s="10">
        <v>0.82</v>
      </c>
      <c r="D1" s="10">
        <v>0.71</v>
      </c>
      <c r="E1" s="10">
        <v>0.7</v>
      </c>
      <c r="F1" s="10">
        <v>0.83</v>
      </c>
      <c r="G1" s="10">
        <v>0.71</v>
      </c>
      <c r="H1" s="10">
        <v>0.68</v>
      </c>
      <c r="I1" s="10">
        <v>0.77</v>
      </c>
      <c r="J1" s="10">
        <v>0.64</v>
      </c>
      <c r="K1" s="10">
        <v>0.99</v>
      </c>
      <c r="L1" s="10">
        <v>0.83</v>
      </c>
      <c r="M1" s="10">
        <v>0.64</v>
      </c>
      <c r="N1" s="10">
        <v>0.63</v>
      </c>
      <c r="O1" s="10">
        <v>0.76</v>
      </c>
      <c r="P1" s="10">
        <v>0.96</v>
      </c>
      <c r="Q1" s="10">
        <v>0.99</v>
      </c>
      <c r="R1" s="10">
        <v>0.99</v>
      </c>
      <c r="S1" s="10">
        <v>0.99</v>
      </c>
      <c r="T1" s="10">
        <v>0.84</v>
      </c>
      <c r="U1" s="10">
        <v>0.82</v>
      </c>
      <c r="V1" s="10">
        <v>0.78</v>
      </c>
      <c r="W1" s="10">
        <v>0.74</v>
      </c>
      <c r="X1" s="10">
        <v>0.83</v>
      </c>
      <c r="Y1" s="10">
        <v>0.88</v>
      </c>
      <c r="Z1" s="10">
        <v>0.83</v>
      </c>
      <c r="AA1" s="10">
        <v>0.78</v>
      </c>
      <c r="AB1" s="10">
        <v>0.71</v>
      </c>
      <c r="AC1" s="10">
        <v>0.81</v>
      </c>
      <c r="AD1" s="10">
        <v>0.64</v>
      </c>
      <c r="AE1" s="10">
        <v>0.63</v>
      </c>
      <c r="AF1" s="3">
        <v>0.64</v>
      </c>
      <c r="AG1" s="3">
        <v>0.81</v>
      </c>
      <c r="AH1" s="3">
        <v>0.98</v>
      </c>
      <c r="AI1" s="3">
        <v>0.99</v>
      </c>
      <c r="AJ1" s="3">
        <v>0.99</v>
      </c>
      <c r="AK1" s="3">
        <v>0.86</v>
      </c>
      <c r="AL1" s="3">
        <v>0.73</v>
      </c>
      <c r="AM1" s="3">
        <v>0.61</v>
      </c>
      <c r="AN1" s="3">
        <v>0.66</v>
      </c>
      <c r="AO1" s="3">
        <v>0.62</v>
      </c>
      <c r="AP1" s="3">
        <v>0.85</v>
      </c>
      <c r="AQ1" s="3">
        <v>0.69</v>
      </c>
      <c r="AR1" s="3">
        <v>0.77</v>
      </c>
      <c r="AS1" s="3">
        <v>0.91</v>
      </c>
      <c r="AT1" s="3">
        <v>0.96</v>
      </c>
      <c r="AU1" s="3">
        <v>0.86</v>
      </c>
      <c r="AV1" s="3">
        <v>0.9</v>
      </c>
      <c r="AW1" s="3">
        <v>0.98</v>
      </c>
      <c r="AX1" s="3">
        <v>0.9</v>
      </c>
      <c r="AY1" s="3">
        <v>0.73</v>
      </c>
      <c r="AZ1" s="3">
        <v>0.69</v>
      </c>
      <c r="BA1" s="3">
        <v>0.86</v>
      </c>
      <c r="BB1" s="3">
        <v>0.88</v>
      </c>
      <c r="BC1" s="3">
        <v>0.85</v>
      </c>
      <c r="BD1" s="3">
        <v>0.75</v>
      </c>
      <c r="BE1" s="3">
        <v>0.63</v>
      </c>
      <c r="BF1" s="3">
        <v>0.69</v>
      </c>
      <c r="BG1" s="3">
        <v>0.71</v>
      </c>
      <c r="BH1" s="3">
        <v>0.97</v>
      </c>
      <c r="BI1" s="3">
        <v>0.97</v>
      </c>
      <c r="BJ1" s="3">
        <v>0.91</v>
      </c>
      <c r="BK1" s="1">
        <v>0.92</v>
      </c>
      <c r="BL1" s="1">
        <v>0.85</v>
      </c>
      <c r="BM1" s="1">
        <v>0.84</v>
      </c>
      <c r="BN1" s="1">
        <v>0.81</v>
      </c>
      <c r="BO1" s="1">
        <v>0.8</v>
      </c>
      <c r="BP1" s="1">
        <v>0.99</v>
      </c>
      <c r="BQ1" s="1">
        <v>0.99</v>
      </c>
      <c r="BR1" s="1">
        <v>0.81</v>
      </c>
      <c r="BS1" s="1">
        <v>0.83</v>
      </c>
      <c r="BT1" s="1">
        <v>0.87</v>
      </c>
      <c r="BU1" s="1">
        <v>0.87</v>
      </c>
      <c r="BV1" s="1">
        <v>0.9</v>
      </c>
      <c r="BW1" s="1">
        <v>0.83</v>
      </c>
      <c r="BX1" s="3">
        <v>0.71</v>
      </c>
      <c r="BY1" s="3">
        <v>0.68</v>
      </c>
      <c r="BZ1" s="3">
        <v>0.77</v>
      </c>
      <c r="CA1" s="3">
        <v>0.91</v>
      </c>
      <c r="CB1" s="3">
        <v>0.66</v>
      </c>
      <c r="CC1" s="3">
        <v>0.69</v>
      </c>
      <c r="CD1" s="3">
        <v>0.78</v>
      </c>
      <c r="CE1" s="3">
        <v>0.82</v>
      </c>
      <c r="CF1" s="3">
        <v>0.76</v>
      </c>
      <c r="CG1" s="3">
        <v>0.92</v>
      </c>
      <c r="CH1" s="3">
        <v>0.87</v>
      </c>
      <c r="CI1" s="3">
        <v>0.95</v>
      </c>
      <c r="CJ1" s="3">
        <v>0.99</v>
      </c>
      <c r="CK1" s="3">
        <v>0.85</v>
      </c>
      <c r="CL1" s="3">
        <v>0.95</v>
      </c>
      <c r="CM1" s="3">
        <v>0.98</v>
      </c>
      <c r="CN1" s="3">
        <v>0.94</v>
      </c>
      <c r="CO1" s="3">
        <v>0.92</v>
      </c>
      <c r="CP1" s="3">
        <v>0.78</v>
      </c>
      <c r="CQ1" s="3">
        <v>0.67</v>
      </c>
      <c r="CR1" s="3">
        <v>0.82</v>
      </c>
      <c r="CS1" s="3">
        <v>0.85</v>
      </c>
      <c r="CT1" s="3">
        <v>0.84</v>
      </c>
      <c r="CU1" s="3">
        <v>0.95</v>
      </c>
      <c r="CV1" s="3">
        <v>0.91</v>
      </c>
      <c r="CW1" s="3">
        <v>0.84</v>
      </c>
      <c r="CX1" s="3">
        <v>0.94</v>
      </c>
      <c r="CY1" s="3">
        <v>0.99</v>
      </c>
      <c r="CZ1" s="3">
        <v>0.98</v>
      </c>
      <c r="DA1" s="3">
        <v>0.97</v>
      </c>
      <c r="DB1" s="3">
        <v>0.99</v>
      </c>
      <c r="DC1" s="3">
        <v>0.99</v>
      </c>
      <c r="DD1" s="3">
        <v>0.99</v>
      </c>
      <c r="DE1" s="3">
        <v>0.99</v>
      </c>
      <c r="DF1" s="3">
        <v>0.95</v>
      </c>
      <c r="DG1" s="3">
        <v>0.93</v>
      </c>
      <c r="DH1" s="3">
        <v>0.92</v>
      </c>
      <c r="DI1" s="3">
        <v>0.93</v>
      </c>
      <c r="DJ1" s="3">
        <v>0.99</v>
      </c>
      <c r="DK1" s="3">
        <v>0.97</v>
      </c>
      <c r="DL1" s="3">
        <v>0.99</v>
      </c>
      <c r="DM1" s="3">
        <v>0.97</v>
      </c>
      <c r="DN1" s="3">
        <v>0.98</v>
      </c>
      <c r="DO1" s="3">
        <v>0.99</v>
      </c>
      <c r="DP1" s="3">
        <v>0.97</v>
      </c>
      <c r="DQ1" s="3">
        <v>0.98</v>
      </c>
      <c r="DR1" s="3">
        <v>0.99</v>
      </c>
      <c r="DS1" s="3">
        <v>0.97</v>
      </c>
      <c r="DT1" s="3">
        <v>0.99</v>
      </c>
      <c r="DU1" s="3">
        <v>0.98</v>
      </c>
      <c r="DV1" s="3">
        <v>0.97</v>
      </c>
      <c r="DW1" s="3">
        <v>0.99</v>
      </c>
      <c r="DX1" s="3">
        <v>0.93</v>
      </c>
      <c r="DY1" s="3">
        <v>0.8</v>
      </c>
      <c r="DZ1" s="3">
        <v>0.79</v>
      </c>
      <c r="EA1" s="3">
        <v>0.95</v>
      </c>
      <c r="EB1" s="3">
        <v>0.99</v>
      </c>
      <c r="EC1" s="3">
        <v>0.99</v>
      </c>
      <c r="ED1" s="3">
        <v>0.99</v>
      </c>
      <c r="EE1" s="3">
        <v>0.99</v>
      </c>
      <c r="EF1" s="3">
        <v>0.98</v>
      </c>
      <c r="EG1" s="3">
        <v>0.93</v>
      </c>
      <c r="EH1" s="3">
        <v>0.99</v>
      </c>
      <c r="EI1" s="3">
        <v>0.99</v>
      </c>
      <c r="EJ1" s="3">
        <v>0.97</v>
      </c>
      <c r="EK1" s="3">
        <v>0.93</v>
      </c>
      <c r="EL1" s="3">
        <v>0.95</v>
      </c>
      <c r="EM1" s="3">
        <v>0.9</v>
      </c>
      <c r="EN1" s="3">
        <v>0.87</v>
      </c>
      <c r="EO1" s="3">
        <v>0.85</v>
      </c>
      <c r="EP1" s="3">
        <v>0.91</v>
      </c>
      <c r="EQ1" s="3">
        <v>0.93</v>
      </c>
      <c r="ER1" s="3">
        <v>0.99</v>
      </c>
      <c r="ES1" s="3">
        <v>0.99</v>
      </c>
      <c r="ET1" s="3">
        <v>0.99</v>
      </c>
      <c r="EU1" s="3">
        <v>0.99</v>
      </c>
      <c r="EV1" s="3">
        <v>0.87</v>
      </c>
      <c r="EW1" s="3">
        <v>0.86</v>
      </c>
      <c r="EX1" s="3">
        <v>0.97</v>
      </c>
      <c r="EY1" s="3">
        <v>0.86</v>
      </c>
      <c r="EZ1" s="3">
        <v>0.97</v>
      </c>
      <c r="FA1" s="3">
        <v>0.66</v>
      </c>
      <c r="FB1" s="3">
        <v>0.74</v>
      </c>
      <c r="FC1" s="3">
        <v>0.79</v>
      </c>
      <c r="FD1" s="3">
        <v>0.87</v>
      </c>
      <c r="FE1" s="3">
        <v>0.72</v>
      </c>
      <c r="FF1" s="3">
        <v>0.97</v>
      </c>
      <c r="FG1" s="3">
        <v>0.99</v>
      </c>
      <c r="FH1" s="3">
        <v>0.99</v>
      </c>
      <c r="FI1" s="3">
        <v>0.99</v>
      </c>
      <c r="FJ1" s="3">
        <v>0.99</v>
      </c>
      <c r="FK1" s="3">
        <v>0.99</v>
      </c>
      <c r="FL1" s="3">
        <v>0.99</v>
      </c>
      <c r="FM1" s="3">
        <v>0.99</v>
      </c>
      <c r="FN1" s="3">
        <v>0.99</v>
      </c>
      <c r="FO1" s="3">
        <v>0.99</v>
      </c>
      <c r="FP1" s="3">
        <v>0.99</v>
      </c>
      <c r="FQ1" s="3">
        <v>0.99</v>
      </c>
      <c r="FR1" s="3">
        <v>0.99</v>
      </c>
      <c r="FS1" s="3">
        <v>0.99</v>
      </c>
      <c r="FT1" s="3">
        <v>0.94</v>
      </c>
      <c r="FU1" s="3">
        <v>0.98</v>
      </c>
      <c r="FV1" s="3">
        <v>0.99</v>
      </c>
      <c r="FW1" s="3">
        <v>0.92</v>
      </c>
      <c r="FX1" s="3">
        <v>0.82</v>
      </c>
      <c r="FY1" s="3">
        <v>0.76</v>
      </c>
      <c r="FZ1" s="3">
        <v>0.88</v>
      </c>
      <c r="GA1" s="3">
        <v>0.94</v>
      </c>
      <c r="GB1" s="3">
        <v>0.87</v>
      </c>
      <c r="GC1" s="6">
        <f>AVERAGE(A1:GB1)</f>
        <v>0.87554347826086998</v>
      </c>
    </row>
    <row r="2" spans="1:185" x14ac:dyDescent="0.3">
      <c r="A2" s="2" cm="1">
        <f t="array" aca="1" ref="A2" ca="1">A2:Z30</f>
        <v>0</v>
      </c>
      <c r="B2" s="2">
        <v>0</v>
      </c>
      <c r="C2" s="2">
        <v>2.2999999999999998</v>
      </c>
      <c r="D2" s="2">
        <v>0</v>
      </c>
      <c r="E2" s="2">
        <v>0</v>
      </c>
      <c r="F2" s="2">
        <v>1.3</v>
      </c>
      <c r="G2" s="2">
        <v>0</v>
      </c>
      <c r="H2" s="2">
        <v>0</v>
      </c>
      <c r="I2" s="2">
        <v>0.5</v>
      </c>
      <c r="J2" s="2">
        <v>15</v>
      </c>
      <c r="K2" s="2">
        <v>25.7</v>
      </c>
      <c r="L2" s="2">
        <v>0.3</v>
      </c>
      <c r="M2" s="2">
        <v>0</v>
      </c>
      <c r="N2" s="2">
        <v>0</v>
      </c>
      <c r="O2" s="2">
        <v>0.8</v>
      </c>
      <c r="P2" s="2">
        <v>33.299999999999997</v>
      </c>
      <c r="Q2" s="2">
        <v>28.7</v>
      </c>
      <c r="R2" s="2">
        <v>23.9</v>
      </c>
      <c r="S2" s="2">
        <v>0.8</v>
      </c>
      <c r="T2" s="2">
        <v>0.3</v>
      </c>
      <c r="U2" s="2">
        <v>3.6</v>
      </c>
      <c r="V2" s="2">
        <v>0</v>
      </c>
      <c r="W2" s="2">
        <v>0</v>
      </c>
      <c r="X2" s="2">
        <v>5.3</v>
      </c>
      <c r="Y2" s="2">
        <v>0.3</v>
      </c>
      <c r="Z2" s="2">
        <v>0</v>
      </c>
      <c r="AA2" s="2">
        <v>0</v>
      </c>
      <c r="AB2" s="2">
        <v>1.8</v>
      </c>
      <c r="AC2" s="2">
        <v>0</v>
      </c>
      <c r="AD2" s="2">
        <v>0</v>
      </c>
      <c r="AE2" s="2">
        <v>0</v>
      </c>
      <c r="AF2" s="2">
        <v>0</v>
      </c>
      <c r="AG2" s="2">
        <v>2.2999999999999998</v>
      </c>
      <c r="AH2" s="2">
        <v>42.4</v>
      </c>
      <c r="AI2" s="2">
        <v>16</v>
      </c>
      <c r="AJ2" s="2">
        <v>0</v>
      </c>
      <c r="AK2" s="2">
        <v>0.3</v>
      </c>
      <c r="AL2" s="2">
        <v>0</v>
      </c>
      <c r="AM2" s="11">
        <v>0</v>
      </c>
      <c r="AN2" s="2">
        <v>0</v>
      </c>
      <c r="AO2" s="2">
        <v>0</v>
      </c>
      <c r="AP2" s="2">
        <v>4.5999999999999996</v>
      </c>
      <c r="AQ2" s="2">
        <v>0</v>
      </c>
      <c r="AR2" s="2">
        <v>2</v>
      </c>
      <c r="AS2" s="2">
        <v>0</v>
      </c>
      <c r="AT2" s="2">
        <v>1.5</v>
      </c>
      <c r="AU2" s="2">
        <v>0</v>
      </c>
      <c r="AV2" s="2">
        <v>0</v>
      </c>
      <c r="AW2" s="2">
        <v>9.9</v>
      </c>
      <c r="AX2" s="2">
        <v>0.5</v>
      </c>
      <c r="AY2" s="2">
        <v>0</v>
      </c>
      <c r="AZ2" s="2">
        <v>0</v>
      </c>
      <c r="BA2" s="2">
        <v>26.2</v>
      </c>
      <c r="BB2" s="2">
        <v>0.5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16.5</v>
      </c>
      <c r="BI2" s="2">
        <v>16.5</v>
      </c>
      <c r="BJ2" s="2">
        <v>0.3</v>
      </c>
      <c r="BK2" s="2">
        <v>20.100000000000001</v>
      </c>
      <c r="BL2" s="2">
        <v>0</v>
      </c>
      <c r="BM2" s="2">
        <v>0</v>
      </c>
      <c r="BN2" s="2">
        <v>0</v>
      </c>
      <c r="BO2" s="2">
        <v>3.1</v>
      </c>
      <c r="BP2" s="2">
        <v>24.6</v>
      </c>
      <c r="BQ2" s="2">
        <v>14.7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0.3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0.8</v>
      </c>
      <c r="CH2" s="2">
        <v>0</v>
      </c>
      <c r="CI2" s="2">
        <v>25.9</v>
      </c>
      <c r="CJ2" s="2">
        <v>20.6</v>
      </c>
      <c r="CK2" s="2">
        <v>0</v>
      </c>
      <c r="CL2" s="2">
        <v>7.9</v>
      </c>
      <c r="CM2" s="2">
        <v>0.5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1.5</v>
      </c>
      <c r="CT2" s="2">
        <v>0</v>
      </c>
      <c r="CU2" s="2">
        <v>3.1</v>
      </c>
      <c r="CV2" s="2">
        <v>0.5</v>
      </c>
      <c r="CW2" s="2">
        <v>0</v>
      </c>
      <c r="CX2" s="2">
        <v>6.4</v>
      </c>
      <c r="CY2" s="2">
        <v>11.9</v>
      </c>
      <c r="CZ2" s="2">
        <v>2.5</v>
      </c>
      <c r="DA2" s="2">
        <v>6.4</v>
      </c>
      <c r="DB2" s="2">
        <v>20.8</v>
      </c>
      <c r="DC2" s="2">
        <v>7.1</v>
      </c>
      <c r="DD2" s="2">
        <v>4.0999999999999996</v>
      </c>
      <c r="DE2" s="2">
        <v>4.0999999999999996</v>
      </c>
      <c r="DF2" s="2">
        <v>0.3</v>
      </c>
      <c r="DG2" s="2">
        <v>0</v>
      </c>
      <c r="DH2" s="2">
        <v>0</v>
      </c>
      <c r="DI2" s="2">
        <v>0</v>
      </c>
      <c r="DJ2" s="2">
        <v>0.3</v>
      </c>
      <c r="DK2" s="2">
        <v>0.3</v>
      </c>
      <c r="DL2" s="2">
        <v>7.9</v>
      </c>
      <c r="DM2" s="2">
        <v>0.5</v>
      </c>
      <c r="DN2" s="2">
        <v>1</v>
      </c>
      <c r="DO2" s="2">
        <v>2.8</v>
      </c>
      <c r="DP2" s="2">
        <v>0.3</v>
      </c>
      <c r="DQ2" s="2">
        <v>5.6</v>
      </c>
      <c r="DR2" s="2">
        <v>22.1</v>
      </c>
      <c r="DS2" s="2">
        <v>0</v>
      </c>
      <c r="DT2" s="2">
        <v>7.4</v>
      </c>
      <c r="DU2" s="2">
        <v>2</v>
      </c>
      <c r="DV2" s="2">
        <v>1.3</v>
      </c>
      <c r="DW2" s="2">
        <v>5.6</v>
      </c>
      <c r="DX2" s="2">
        <v>0</v>
      </c>
      <c r="DY2" s="2">
        <v>0</v>
      </c>
      <c r="DZ2" s="2">
        <v>0</v>
      </c>
      <c r="EA2" s="2">
        <v>0.3</v>
      </c>
      <c r="EB2" s="2">
        <v>0.3</v>
      </c>
      <c r="EC2" s="2">
        <v>0.8</v>
      </c>
      <c r="ED2" s="2">
        <v>0.8</v>
      </c>
      <c r="EE2" s="2">
        <v>0</v>
      </c>
      <c r="EF2" s="2">
        <v>0.3</v>
      </c>
      <c r="EG2" s="2">
        <v>0</v>
      </c>
      <c r="EH2" s="2">
        <v>0.3</v>
      </c>
      <c r="EI2" s="2">
        <v>2</v>
      </c>
      <c r="EJ2" s="2">
        <v>0</v>
      </c>
      <c r="EK2" s="2">
        <v>0</v>
      </c>
      <c r="EL2" s="2">
        <v>3.3</v>
      </c>
      <c r="EM2" s="2">
        <v>1.3</v>
      </c>
      <c r="EN2" s="2">
        <v>0</v>
      </c>
      <c r="EO2" s="2">
        <v>0</v>
      </c>
      <c r="EP2" s="2">
        <v>0.3</v>
      </c>
      <c r="EQ2" s="2">
        <v>0.3</v>
      </c>
      <c r="ER2" s="2">
        <v>0</v>
      </c>
      <c r="ES2" s="2">
        <v>0</v>
      </c>
      <c r="ET2" s="2">
        <v>0</v>
      </c>
      <c r="EU2" s="2">
        <v>0</v>
      </c>
      <c r="EV2" s="2">
        <v>0</v>
      </c>
      <c r="EW2" s="2">
        <v>0</v>
      </c>
      <c r="EX2" s="2">
        <v>0</v>
      </c>
      <c r="EY2" s="2">
        <v>0</v>
      </c>
      <c r="EZ2" s="2">
        <v>0</v>
      </c>
      <c r="FA2" s="2">
        <v>1.5</v>
      </c>
      <c r="FB2" s="2">
        <v>0</v>
      </c>
      <c r="FC2" s="2">
        <v>0</v>
      </c>
      <c r="FD2" s="2">
        <v>0</v>
      </c>
      <c r="FE2" s="2">
        <v>0</v>
      </c>
      <c r="FF2" s="2">
        <v>2</v>
      </c>
      <c r="FG2" s="2">
        <v>0.3</v>
      </c>
      <c r="FH2" s="2">
        <v>3.6</v>
      </c>
      <c r="FI2" s="2">
        <v>0.8</v>
      </c>
      <c r="FJ2" s="2">
        <v>6.4</v>
      </c>
      <c r="FK2" s="2">
        <v>1</v>
      </c>
      <c r="FL2" s="2">
        <v>0</v>
      </c>
      <c r="FM2" s="2">
        <v>0</v>
      </c>
      <c r="FN2" s="2">
        <v>0</v>
      </c>
      <c r="FO2" s="2">
        <v>0.5</v>
      </c>
      <c r="FP2" s="2">
        <v>0</v>
      </c>
      <c r="FQ2" s="2">
        <v>0</v>
      </c>
      <c r="FR2" s="2">
        <v>0</v>
      </c>
      <c r="FS2" s="2">
        <v>7.9</v>
      </c>
      <c r="FT2" s="2">
        <v>0</v>
      </c>
      <c r="FU2" s="2">
        <v>6.9</v>
      </c>
      <c r="FV2" s="2">
        <v>3.1</v>
      </c>
      <c r="FW2" s="2">
        <v>0</v>
      </c>
      <c r="FX2" s="2">
        <v>0.3</v>
      </c>
      <c r="FY2" s="2">
        <v>0</v>
      </c>
      <c r="FZ2" s="2">
        <v>0.3</v>
      </c>
      <c r="GA2" s="2">
        <v>0</v>
      </c>
      <c r="GB2" s="2">
        <v>0</v>
      </c>
      <c r="GC2" s="7">
        <f>SUM(C2:GB2)</f>
        <v>572.2999999999995</v>
      </c>
    </row>
    <row r="3" spans="1:185" x14ac:dyDescent="0.3">
      <c r="A3" s="14">
        <v>44013</v>
      </c>
      <c r="B3" s="14">
        <v>44014</v>
      </c>
      <c r="C3" s="14">
        <v>44015</v>
      </c>
      <c r="D3" s="14">
        <v>44016</v>
      </c>
      <c r="E3" s="14">
        <v>44017</v>
      </c>
      <c r="F3" s="14">
        <v>44018</v>
      </c>
      <c r="G3" s="14">
        <v>44019</v>
      </c>
      <c r="H3" s="14">
        <v>44020</v>
      </c>
      <c r="I3" s="14">
        <v>44021</v>
      </c>
      <c r="J3" s="14">
        <v>44022</v>
      </c>
      <c r="K3" s="14">
        <v>44023</v>
      </c>
      <c r="L3" s="14">
        <v>44024</v>
      </c>
      <c r="M3" s="14">
        <v>44025</v>
      </c>
      <c r="N3" s="14">
        <v>44026</v>
      </c>
      <c r="O3" s="14">
        <v>44027</v>
      </c>
      <c r="P3" s="14">
        <v>44028</v>
      </c>
      <c r="Q3" s="14">
        <v>44029</v>
      </c>
      <c r="R3" s="14">
        <v>44030</v>
      </c>
      <c r="S3" s="14">
        <v>44031</v>
      </c>
      <c r="T3" s="14">
        <v>44032</v>
      </c>
      <c r="U3" s="14">
        <v>44033</v>
      </c>
      <c r="V3" s="14">
        <v>44034</v>
      </c>
      <c r="W3" s="14">
        <v>44035</v>
      </c>
      <c r="X3" s="14">
        <v>44036</v>
      </c>
      <c r="Y3" s="14">
        <v>44037</v>
      </c>
      <c r="Z3" s="14">
        <v>44038</v>
      </c>
      <c r="AA3" s="14">
        <v>44039</v>
      </c>
      <c r="AB3" s="14">
        <v>44040</v>
      </c>
      <c r="AC3" s="14">
        <v>44041</v>
      </c>
      <c r="AD3" s="14">
        <v>44042</v>
      </c>
      <c r="AE3" s="14">
        <v>44043</v>
      </c>
      <c r="AF3" s="14">
        <v>44044</v>
      </c>
      <c r="AG3" s="14">
        <v>44045</v>
      </c>
      <c r="AH3" s="14">
        <v>44046</v>
      </c>
      <c r="AI3" s="14">
        <v>44047</v>
      </c>
      <c r="AJ3" s="14">
        <v>44048</v>
      </c>
      <c r="AK3" s="14">
        <v>44049</v>
      </c>
      <c r="AL3" s="14">
        <v>44050</v>
      </c>
      <c r="AM3" s="14">
        <v>44051</v>
      </c>
      <c r="AN3" s="14">
        <v>44052</v>
      </c>
      <c r="AO3" s="14">
        <v>44053</v>
      </c>
      <c r="AP3" s="14">
        <v>44054</v>
      </c>
      <c r="AQ3" s="14">
        <v>44055</v>
      </c>
      <c r="AR3" s="14">
        <v>44056</v>
      </c>
      <c r="AS3" s="14">
        <v>44057</v>
      </c>
      <c r="AT3" s="14">
        <v>44058</v>
      </c>
      <c r="AU3" s="14">
        <v>44059</v>
      </c>
      <c r="AV3" s="14">
        <v>44060</v>
      </c>
      <c r="AW3" s="14">
        <v>44061</v>
      </c>
      <c r="AX3" s="14">
        <v>44062</v>
      </c>
      <c r="AY3" s="14">
        <v>44063</v>
      </c>
      <c r="AZ3" s="14">
        <v>44064</v>
      </c>
      <c r="BA3" s="14">
        <v>44065</v>
      </c>
      <c r="BB3" s="14">
        <v>44066</v>
      </c>
      <c r="BC3" s="14">
        <v>44067</v>
      </c>
      <c r="BD3" s="14">
        <v>44068</v>
      </c>
      <c r="BE3" s="14">
        <v>44069</v>
      </c>
      <c r="BF3" s="14">
        <v>44070</v>
      </c>
      <c r="BG3" s="14">
        <v>44071</v>
      </c>
      <c r="BH3" s="14">
        <v>44072</v>
      </c>
      <c r="BI3" s="14">
        <v>44073</v>
      </c>
      <c r="BJ3" s="14">
        <v>44074</v>
      </c>
      <c r="BK3" s="14">
        <v>44075</v>
      </c>
      <c r="BL3" s="14">
        <v>44076</v>
      </c>
      <c r="BM3" s="14">
        <v>44077</v>
      </c>
      <c r="BN3" s="14">
        <v>44078</v>
      </c>
      <c r="BO3" s="14">
        <v>44079</v>
      </c>
      <c r="BP3" s="14">
        <v>44080</v>
      </c>
      <c r="BQ3" s="14">
        <v>44081</v>
      </c>
      <c r="BR3" s="14">
        <v>44082</v>
      </c>
      <c r="BS3" s="14">
        <v>44083</v>
      </c>
      <c r="BT3" s="14">
        <v>44084</v>
      </c>
      <c r="BU3" s="14">
        <v>44085</v>
      </c>
      <c r="BV3" s="14">
        <v>44086</v>
      </c>
      <c r="BW3" s="14">
        <v>44087</v>
      </c>
      <c r="BX3" s="14">
        <v>44088</v>
      </c>
      <c r="BY3" s="14">
        <v>44089</v>
      </c>
      <c r="BZ3" s="14">
        <v>44090</v>
      </c>
      <c r="CA3" s="14">
        <v>44091</v>
      </c>
      <c r="CB3" s="14">
        <v>44092</v>
      </c>
      <c r="CC3" s="14">
        <v>44093</v>
      </c>
      <c r="CD3" s="14">
        <v>44094</v>
      </c>
      <c r="CE3" s="14">
        <v>44095</v>
      </c>
      <c r="CF3" s="14">
        <v>44096</v>
      </c>
      <c r="CG3" s="14">
        <v>44097</v>
      </c>
      <c r="CH3" s="14">
        <v>44098</v>
      </c>
      <c r="CI3" s="14">
        <v>44099</v>
      </c>
      <c r="CJ3" s="14">
        <v>44100</v>
      </c>
      <c r="CK3" s="14">
        <v>44101</v>
      </c>
      <c r="CL3" s="14">
        <v>44102</v>
      </c>
      <c r="CM3" s="14">
        <v>44103</v>
      </c>
      <c r="CN3" s="14">
        <v>44104</v>
      </c>
      <c r="CO3" s="14">
        <v>44105</v>
      </c>
      <c r="CP3" s="14">
        <v>44106</v>
      </c>
      <c r="CQ3" s="14">
        <v>44107</v>
      </c>
      <c r="CR3" s="14">
        <v>44108</v>
      </c>
      <c r="CS3" s="14">
        <v>44109</v>
      </c>
      <c r="CT3" s="14">
        <v>44110</v>
      </c>
      <c r="CU3" s="14">
        <v>44111</v>
      </c>
      <c r="CV3" s="14">
        <v>44112</v>
      </c>
      <c r="CW3" s="14">
        <v>44113</v>
      </c>
      <c r="CX3" s="14">
        <v>44114</v>
      </c>
      <c r="CY3" s="14">
        <v>44115</v>
      </c>
      <c r="CZ3" s="14">
        <v>44116</v>
      </c>
      <c r="DA3" s="14">
        <v>44117</v>
      </c>
      <c r="DB3" s="14">
        <v>44118</v>
      </c>
      <c r="DC3" s="14">
        <v>44119</v>
      </c>
      <c r="DD3" s="14">
        <v>44120</v>
      </c>
      <c r="DE3" s="14">
        <v>44121</v>
      </c>
      <c r="DF3" s="14">
        <v>44122</v>
      </c>
      <c r="DG3" s="14">
        <v>44123</v>
      </c>
      <c r="DH3" s="14">
        <v>44124</v>
      </c>
      <c r="DI3" s="14">
        <v>44125</v>
      </c>
      <c r="DJ3" s="14">
        <v>44126</v>
      </c>
      <c r="DK3" s="14">
        <v>44127</v>
      </c>
      <c r="DL3" s="14">
        <v>44128</v>
      </c>
      <c r="DM3" s="14">
        <v>44129</v>
      </c>
      <c r="DN3" s="14">
        <v>44130</v>
      </c>
      <c r="DO3" s="14">
        <v>44131</v>
      </c>
      <c r="DP3" s="14">
        <v>44132</v>
      </c>
      <c r="DQ3" s="14">
        <v>44133</v>
      </c>
      <c r="DR3" s="14">
        <v>44134</v>
      </c>
      <c r="DS3" s="14">
        <v>44135</v>
      </c>
      <c r="DT3" s="14">
        <v>44136</v>
      </c>
      <c r="DU3" s="14">
        <v>44137</v>
      </c>
      <c r="DV3" s="14">
        <v>44138</v>
      </c>
      <c r="DW3" s="14">
        <v>44139</v>
      </c>
      <c r="DX3" s="14">
        <v>44140</v>
      </c>
      <c r="DY3" s="14">
        <v>44141</v>
      </c>
      <c r="DZ3" s="14">
        <v>44142</v>
      </c>
      <c r="EA3" s="14">
        <v>44143</v>
      </c>
      <c r="EB3" s="14">
        <v>44144</v>
      </c>
      <c r="EC3" s="14">
        <v>44145</v>
      </c>
      <c r="ED3" s="14">
        <v>44146</v>
      </c>
      <c r="EE3" s="14">
        <v>44147</v>
      </c>
      <c r="EF3" s="14">
        <v>44148</v>
      </c>
      <c r="EG3" s="14">
        <v>44149</v>
      </c>
      <c r="EH3" s="14">
        <v>44150</v>
      </c>
      <c r="EI3" s="14">
        <v>44151</v>
      </c>
      <c r="EJ3" s="14">
        <v>44152</v>
      </c>
      <c r="EK3" s="14">
        <v>44153</v>
      </c>
      <c r="EL3" s="14">
        <v>44154</v>
      </c>
      <c r="EM3" s="14">
        <v>44155</v>
      </c>
      <c r="EN3" s="14">
        <v>44156</v>
      </c>
      <c r="EO3" s="14">
        <v>44157</v>
      </c>
      <c r="EP3" s="14">
        <v>44158</v>
      </c>
      <c r="EQ3" s="14">
        <v>44159</v>
      </c>
      <c r="ER3" s="14">
        <v>44160</v>
      </c>
      <c r="ES3" s="14">
        <v>44161</v>
      </c>
      <c r="ET3" s="14">
        <v>44162</v>
      </c>
      <c r="EU3" s="14">
        <v>44163</v>
      </c>
      <c r="EV3" s="14">
        <v>44164</v>
      </c>
      <c r="EW3" s="14">
        <v>44165</v>
      </c>
      <c r="EX3" s="14">
        <v>44166</v>
      </c>
      <c r="EY3" s="14">
        <v>44167</v>
      </c>
      <c r="EZ3" s="14">
        <v>44168</v>
      </c>
      <c r="FA3" s="14">
        <v>44169</v>
      </c>
      <c r="FB3" s="14">
        <v>44170</v>
      </c>
      <c r="FC3" s="14">
        <v>44171</v>
      </c>
      <c r="FD3" s="14">
        <v>44172</v>
      </c>
      <c r="FE3" s="14">
        <v>44173</v>
      </c>
      <c r="FF3" s="14">
        <v>44174</v>
      </c>
      <c r="FG3" s="14">
        <v>44175</v>
      </c>
      <c r="FH3" s="14">
        <v>44176</v>
      </c>
      <c r="FI3" s="14">
        <v>44177</v>
      </c>
      <c r="FJ3" s="14">
        <v>44178</v>
      </c>
      <c r="FK3" s="14">
        <v>44179</v>
      </c>
      <c r="FL3" s="14">
        <v>44180</v>
      </c>
      <c r="FM3" s="14">
        <v>44181</v>
      </c>
      <c r="FN3" s="14">
        <v>44182</v>
      </c>
      <c r="FO3" s="14">
        <v>44183</v>
      </c>
      <c r="FP3" s="14">
        <v>44184</v>
      </c>
      <c r="FQ3" s="14">
        <v>44185</v>
      </c>
      <c r="FR3" s="14">
        <v>44186</v>
      </c>
      <c r="FS3" s="14">
        <v>44187</v>
      </c>
      <c r="FT3" s="14">
        <v>44188</v>
      </c>
      <c r="FU3" s="14">
        <v>44189</v>
      </c>
      <c r="FV3" s="14">
        <v>44190</v>
      </c>
      <c r="FW3" s="14">
        <v>44191</v>
      </c>
      <c r="FX3" s="14">
        <v>44192</v>
      </c>
      <c r="FY3" s="14">
        <v>44193</v>
      </c>
      <c r="FZ3" s="14">
        <v>44194</v>
      </c>
      <c r="GA3" s="14">
        <v>44195</v>
      </c>
      <c r="GB3" s="14">
        <v>44196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ED319-EE18-497F-B80F-E76D84BEF14F}">
  <dimension ref="A1:NC3"/>
  <sheetViews>
    <sheetView tabSelected="1" zoomScale="80" zoomScaleNormal="80" workbookViewId="0">
      <selection activeCell="A3" sqref="A3:NB3"/>
    </sheetView>
  </sheetViews>
  <sheetFormatPr baseColWidth="10" defaultRowHeight="14.4" x14ac:dyDescent="0.3"/>
  <sheetData>
    <row r="1" spans="1:367" x14ac:dyDescent="0.3">
      <c r="A1" s="1">
        <v>0.84</v>
      </c>
      <c r="B1" s="1">
        <v>0.59</v>
      </c>
      <c r="C1" s="1">
        <v>0.81</v>
      </c>
      <c r="D1" s="1">
        <v>0.93</v>
      </c>
      <c r="E1" s="1">
        <v>0.85</v>
      </c>
      <c r="F1" s="1">
        <v>0.89</v>
      </c>
      <c r="G1" s="1">
        <v>0.92</v>
      </c>
      <c r="H1" s="1">
        <v>0.97</v>
      </c>
      <c r="I1" s="1">
        <v>0.78</v>
      </c>
      <c r="J1" s="1">
        <v>0.79</v>
      </c>
      <c r="K1" s="1">
        <v>0.84</v>
      </c>
      <c r="L1" s="1">
        <v>0.89</v>
      </c>
      <c r="M1" s="1">
        <v>0.94</v>
      </c>
      <c r="N1" s="1">
        <v>0.99</v>
      </c>
      <c r="O1" s="1">
        <v>0.99</v>
      </c>
      <c r="P1" s="1">
        <v>0.87</v>
      </c>
      <c r="Q1" s="1">
        <v>0.87</v>
      </c>
      <c r="R1" s="1">
        <v>0.99</v>
      </c>
      <c r="S1" s="1">
        <v>0.99</v>
      </c>
      <c r="T1" s="1">
        <v>0.98</v>
      </c>
      <c r="U1" s="1">
        <v>0.94</v>
      </c>
      <c r="V1" s="1">
        <v>0.99</v>
      </c>
      <c r="W1" s="1">
        <v>0.88</v>
      </c>
      <c r="X1" s="1">
        <v>0.96</v>
      </c>
      <c r="Y1" s="1">
        <v>0.94</v>
      </c>
      <c r="Z1" s="1">
        <v>0.99</v>
      </c>
      <c r="AA1" s="1">
        <v>0.92</v>
      </c>
      <c r="AB1" s="1">
        <v>0.95</v>
      </c>
      <c r="AC1" s="1">
        <v>0.99</v>
      </c>
      <c r="AD1" s="1">
        <v>0.95</v>
      </c>
      <c r="AE1" s="1">
        <v>0.92</v>
      </c>
      <c r="AF1" s="3">
        <v>0.85</v>
      </c>
      <c r="AG1" s="3">
        <v>0.97</v>
      </c>
      <c r="AH1" s="3">
        <v>0.98</v>
      </c>
      <c r="AI1" s="3">
        <v>0.93</v>
      </c>
      <c r="AJ1" s="3">
        <v>0.76</v>
      </c>
      <c r="AK1" s="3">
        <v>0.84</v>
      </c>
      <c r="AL1" s="3">
        <v>0.87</v>
      </c>
      <c r="AM1" s="3">
        <v>0.85</v>
      </c>
      <c r="AN1" s="3">
        <v>0.73</v>
      </c>
      <c r="AO1" s="3">
        <v>0.68</v>
      </c>
      <c r="AP1" s="3">
        <v>0.89</v>
      </c>
      <c r="AQ1" s="3">
        <v>0.88</v>
      </c>
      <c r="AR1" s="3">
        <v>0.85</v>
      </c>
      <c r="AS1" s="3">
        <v>0.93</v>
      </c>
      <c r="AT1" s="3">
        <v>0.82</v>
      </c>
      <c r="AU1" s="3">
        <v>0.68</v>
      </c>
      <c r="AV1" s="3">
        <v>0.71</v>
      </c>
      <c r="AW1" s="3">
        <v>0.79</v>
      </c>
      <c r="AX1" s="3">
        <v>0.83</v>
      </c>
      <c r="AY1" s="3">
        <v>0.85</v>
      </c>
      <c r="AZ1" s="3">
        <v>0.76</v>
      </c>
      <c r="BA1" s="3">
        <v>0.62</v>
      </c>
      <c r="BB1" s="3">
        <v>0.82</v>
      </c>
      <c r="BC1" s="3">
        <v>0.9</v>
      </c>
      <c r="BD1" s="3">
        <v>0.78</v>
      </c>
      <c r="BE1" s="3">
        <v>0.9</v>
      </c>
      <c r="BF1" s="3">
        <v>0.87</v>
      </c>
      <c r="BG1" s="3">
        <v>0.99</v>
      </c>
      <c r="BH1" s="3">
        <v>0.87</v>
      </c>
      <c r="BI1" s="4">
        <v>0.85</v>
      </c>
      <c r="BJ1" s="3">
        <v>0.76</v>
      </c>
      <c r="BK1" s="3">
        <v>0.92</v>
      </c>
      <c r="BL1" s="3">
        <v>0.87</v>
      </c>
      <c r="BM1" s="3">
        <v>0.65</v>
      </c>
      <c r="BN1" s="3">
        <v>0.84</v>
      </c>
      <c r="BO1" s="3">
        <v>0.91</v>
      </c>
      <c r="BP1" s="3">
        <v>0.82</v>
      </c>
      <c r="BQ1" s="3">
        <v>0.89</v>
      </c>
      <c r="BR1" s="3">
        <v>0.91</v>
      </c>
      <c r="BS1" s="3">
        <v>0.9</v>
      </c>
      <c r="BT1" s="3">
        <v>0.74</v>
      </c>
      <c r="BU1" s="3">
        <v>0.77</v>
      </c>
      <c r="BV1" s="3">
        <v>0.72</v>
      </c>
      <c r="BW1" s="3">
        <v>0.45</v>
      </c>
      <c r="BX1" s="3">
        <v>0.44</v>
      </c>
      <c r="BY1" s="3">
        <v>0.71</v>
      </c>
      <c r="BZ1" s="3">
        <v>0.75</v>
      </c>
      <c r="CA1" s="3">
        <v>0.7</v>
      </c>
      <c r="CB1" s="3">
        <v>0.74</v>
      </c>
      <c r="CC1" s="3">
        <v>0.91</v>
      </c>
      <c r="CD1" s="3">
        <v>0.7</v>
      </c>
      <c r="CE1" s="3">
        <v>0.55000000000000004</v>
      </c>
      <c r="CF1" s="3">
        <v>0.56999999999999995</v>
      </c>
      <c r="CG1" s="3">
        <v>0.66</v>
      </c>
      <c r="CH1" s="3">
        <v>0.68</v>
      </c>
      <c r="CI1" s="3">
        <v>0.54</v>
      </c>
      <c r="CJ1" s="3">
        <v>0.57999999999999996</v>
      </c>
      <c r="CK1" s="3">
        <v>0.63</v>
      </c>
      <c r="CL1" s="3">
        <v>0.68</v>
      </c>
      <c r="CM1" s="3">
        <v>0.72</v>
      </c>
      <c r="CN1" s="3">
        <v>0.66</v>
      </c>
      <c r="CO1" s="3">
        <v>0.5</v>
      </c>
      <c r="CP1" s="3">
        <v>0.56000000000000005</v>
      </c>
      <c r="CQ1" s="3">
        <v>0.69</v>
      </c>
      <c r="CR1" s="3">
        <v>0.53</v>
      </c>
      <c r="CS1" s="3">
        <v>0.42</v>
      </c>
      <c r="CT1" s="3">
        <v>0.4</v>
      </c>
      <c r="CU1" s="3">
        <v>0.28000000000000003</v>
      </c>
      <c r="CV1" s="3">
        <v>0.39</v>
      </c>
      <c r="CW1" s="3">
        <v>0.59</v>
      </c>
      <c r="CX1" s="3">
        <v>0.6</v>
      </c>
      <c r="CY1" s="3">
        <v>0.53</v>
      </c>
      <c r="CZ1" s="3">
        <v>0.69</v>
      </c>
      <c r="DA1" s="3">
        <v>0.65</v>
      </c>
      <c r="DB1" s="3">
        <v>0.56000000000000005</v>
      </c>
      <c r="DC1" s="3">
        <v>0.47</v>
      </c>
      <c r="DD1" s="3">
        <v>0.55000000000000004</v>
      </c>
      <c r="DE1" s="3">
        <v>0.68</v>
      </c>
      <c r="DF1" s="1">
        <v>0.8</v>
      </c>
      <c r="DG1" s="3">
        <v>0.53</v>
      </c>
      <c r="DH1" s="3">
        <v>0.47</v>
      </c>
      <c r="DI1" s="3">
        <v>0.47</v>
      </c>
      <c r="DJ1" s="3">
        <v>0.44</v>
      </c>
      <c r="DK1" s="3">
        <v>0.49</v>
      </c>
      <c r="DL1" s="3">
        <v>0.51</v>
      </c>
      <c r="DM1" s="3">
        <v>0.49</v>
      </c>
      <c r="DN1" s="3">
        <v>0.62</v>
      </c>
      <c r="DO1" s="3">
        <v>0.61</v>
      </c>
      <c r="DP1" s="3">
        <v>0.99</v>
      </c>
      <c r="DQ1" s="3">
        <v>0.89</v>
      </c>
      <c r="DR1" s="3">
        <v>0.78</v>
      </c>
      <c r="DS1" s="3">
        <v>0.9</v>
      </c>
      <c r="DT1" s="3">
        <v>0.89</v>
      </c>
      <c r="DU1" s="3">
        <v>0.79</v>
      </c>
      <c r="DV1" s="3">
        <v>0.91</v>
      </c>
      <c r="DW1" s="3">
        <v>0.7</v>
      </c>
      <c r="DX1" s="3">
        <v>0.66</v>
      </c>
      <c r="DY1" s="3">
        <v>0.56999999999999995</v>
      </c>
      <c r="DZ1" s="3">
        <v>0.56999999999999995</v>
      </c>
      <c r="EA1" s="3">
        <v>0.82</v>
      </c>
      <c r="EB1" s="3">
        <v>0.79</v>
      </c>
      <c r="EC1" s="3">
        <v>0.78</v>
      </c>
      <c r="ED1" s="3">
        <v>0.82</v>
      </c>
      <c r="EE1" s="3">
        <v>0.91</v>
      </c>
      <c r="EF1" s="3">
        <v>0.94</v>
      </c>
      <c r="EG1" s="3">
        <v>0.75</v>
      </c>
      <c r="EH1" s="3">
        <v>0.67</v>
      </c>
      <c r="EI1" s="3">
        <v>0.56000000000000005</v>
      </c>
      <c r="EJ1" s="3">
        <v>0.62</v>
      </c>
      <c r="EK1" s="3">
        <v>0.71</v>
      </c>
      <c r="EL1" s="3">
        <v>0.68</v>
      </c>
      <c r="EM1" s="3">
        <v>0.62</v>
      </c>
      <c r="EN1" s="3">
        <v>0.92</v>
      </c>
      <c r="EO1" s="3">
        <v>0.85</v>
      </c>
      <c r="EP1" s="3">
        <v>0.94</v>
      </c>
      <c r="EQ1" s="3">
        <v>0.91</v>
      </c>
      <c r="ER1" s="3">
        <v>0.76</v>
      </c>
      <c r="ES1" s="3">
        <v>0.8</v>
      </c>
      <c r="ET1" s="3">
        <v>0.97</v>
      </c>
      <c r="EU1" s="3">
        <v>0.95</v>
      </c>
      <c r="EV1" s="3">
        <v>0.95</v>
      </c>
      <c r="EW1" s="3">
        <v>0.86</v>
      </c>
      <c r="EX1" s="3">
        <v>0.65</v>
      </c>
      <c r="EY1" s="3">
        <v>0.71</v>
      </c>
      <c r="EZ1" s="3">
        <v>0.71</v>
      </c>
      <c r="FA1" s="3">
        <v>0.93</v>
      </c>
      <c r="FB1" s="3">
        <v>0.76</v>
      </c>
      <c r="FC1" s="3">
        <v>0.87</v>
      </c>
      <c r="FD1" s="3">
        <v>0.99</v>
      </c>
      <c r="FE1" s="3">
        <v>0.98</v>
      </c>
      <c r="FF1" s="3">
        <v>0.99</v>
      </c>
      <c r="FG1" s="3">
        <v>0.86</v>
      </c>
      <c r="FH1" s="3">
        <v>0.7</v>
      </c>
      <c r="FI1" s="3">
        <v>0.71</v>
      </c>
      <c r="FJ1" s="3">
        <v>0.96</v>
      </c>
      <c r="FK1" s="3">
        <v>0.99</v>
      </c>
      <c r="FL1" s="3">
        <v>0.97</v>
      </c>
      <c r="FM1" s="3">
        <v>0.92</v>
      </c>
      <c r="FN1" s="3">
        <v>0.89</v>
      </c>
      <c r="FO1" s="3">
        <v>0.94</v>
      </c>
      <c r="FP1" s="3">
        <v>0.99</v>
      </c>
      <c r="FQ1" s="3">
        <v>0.99</v>
      </c>
      <c r="FR1" s="3">
        <v>0.82</v>
      </c>
      <c r="FS1" s="3">
        <v>0.66</v>
      </c>
      <c r="FT1" s="3">
        <v>0.75</v>
      </c>
      <c r="FU1" s="3">
        <v>0.86</v>
      </c>
      <c r="FV1" s="3">
        <v>0.78</v>
      </c>
      <c r="FW1" s="3">
        <v>0.79</v>
      </c>
      <c r="FX1" s="3">
        <v>0.72</v>
      </c>
      <c r="FY1" s="3">
        <v>0.97</v>
      </c>
      <c r="FZ1" s="3">
        <v>0.8</v>
      </c>
      <c r="GA1" s="10">
        <v>0.73</v>
      </c>
      <c r="GB1" s="10">
        <v>0.83</v>
      </c>
      <c r="GC1" s="10">
        <v>0.82</v>
      </c>
      <c r="GD1" s="10">
        <v>0.71</v>
      </c>
      <c r="GE1" s="10">
        <v>0.7</v>
      </c>
      <c r="GF1" s="10">
        <v>0.83</v>
      </c>
      <c r="GG1" s="10">
        <v>0.71</v>
      </c>
      <c r="GH1" s="10">
        <v>0.68</v>
      </c>
      <c r="GI1" s="10">
        <v>0.77</v>
      </c>
      <c r="GJ1" s="10">
        <v>0.64</v>
      </c>
      <c r="GK1" s="10">
        <v>0.99</v>
      </c>
      <c r="GL1" s="10">
        <v>0.83</v>
      </c>
      <c r="GM1" s="10">
        <v>0.64</v>
      </c>
      <c r="GN1" s="10">
        <v>0.63</v>
      </c>
      <c r="GO1" s="10">
        <v>0.76</v>
      </c>
      <c r="GP1" s="10">
        <v>0.96</v>
      </c>
      <c r="GQ1" s="10">
        <v>0.99</v>
      </c>
      <c r="GR1" s="10">
        <v>0.99</v>
      </c>
      <c r="GS1" s="10">
        <v>0.99</v>
      </c>
      <c r="GT1" s="10">
        <v>0.84</v>
      </c>
      <c r="GU1" s="10">
        <v>0.82</v>
      </c>
      <c r="GV1" s="10">
        <v>0.78</v>
      </c>
      <c r="GW1" s="10">
        <v>0.74</v>
      </c>
      <c r="GX1" s="10">
        <v>0.83</v>
      </c>
      <c r="GY1" s="10">
        <v>0.88</v>
      </c>
      <c r="GZ1" s="10">
        <v>0.83</v>
      </c>
      <c r="HA1" s="10">
        <v>0.78</v>
      </c>
      <c r="HB1" s="10">
        <v>0.71</v>
      </c>
      <c r="HC1" s="10">
        <v>0.81</v>
      </c>
      <c r="HD1" s="10">
        <v>0.64</v>
      </c>
      <c r="HE1" s="10">
        <v>0.63</v>
      </c>
      <c r="HF1" s="3">
        <v>0.64</v>
      </c>
      <c r="HG1" s="3">
        <v>0.81</v>
      </c>
      <c r="HH1" s="3">
        <v>0.98</v>
      </c>
      <c r="HI1" s="3">
        <v>0.99</v>
      </c>
      <c r="HJ1" s="3">
        <v>0.99</v>
      </c>
      <c r="HK1" s="3">
        <v>0.86</v>
      </c>
      <c r="HL1" s="3">
        <v>0.73</v>
      </c>
      <c r="HM1" s="3">
        <v>0.61</v>
      </c>
      <c r="HN1" s="3">
        <v>0.66</v>
      </c>
      <c r="HO1" s="3">
        <v>0.62</v>
      </c>
      <c r="HP1" s="3">
        <v>0.85</v>
      </c>
      <c r="HQ1" s="3">
        <v>0.69</v>
      </c>
      <c r="HR1" s="3">
        <v>0.77</v>
      </c>
      <c r="HS1" s="3">
        <v>0.91</v>
      </c>
      <c r="HT1" s="3">
        <v>0.96</v>
      </c>
      <c r="HU1" s="3">
        <v>0.86</v>
      </c>
      <c r="HV1" s="3">
        <v>0.9</v>
      </c>
      <c r="HW1" s="3">
        <v>0.98</v>
      </c>
      <c r="HX1" s="3">
        <v>0.9</v>
      </c>
      <c r="HY1" s="3">
        <v>0.73</v>
      </c>
      <c r="HZ1" s="3">
        <v>0.69</v>
      </c>
      <c r="IA1" s="3">
        <v>0.86</v>
      </c>
      <c r="IB1" s="3">
        <v>0.88</v>
      </c>
      <c r="IC1" s="3">
        <v>0.85</v>
      </c>
      <c r="ID1" s="3">
        <v>0.75</v>
      </c>
      <c r="IE1" s="3">
        <v>0.63</v>
      </c>
      <c r="IF1" s="3">
        <v>0.69</v>
      </c>
      <c r="IG1" s="3">
        <v>0.71</v>
      </c>
      <c r="IH1" s="3">
        <v>0.97</v>
      </c>
      <c r="II1" s="3">
        <v>0.97</v>
      </c>
      <c r="IJ1" s="3">
        <v>0.91</v>
      </c>
      <c r="IK1" s="1">
        <v>0.92</v>
      </c>
      <c r="IL1" s="1">
        <v>0.85</v>
      </c>
      <c r="IM1" s="1">
        <v>0.84</v>
      </c>
      <c r="IN1" s="1">
        <v>0.81</v>
      </c>
      <c r="IO1" s="1">
        <v>0.8</v>
      </c>
      <c r="IP1" s="1">
        <v>0.99</v>
      </c>
      <c r="IQ1" s="1">
        <v>0.99</v>
      </c>
      <c r="IR1" s="1">
        <v>0.81</v>
      </c>
      <c r="IS1" s="1">
        <v>0.83</v>
      </c>
      <c r="IT1" s="1">
        <v>0.87</v>
      </c>
      <c r="IU1" s="1">
        <v>0.87</v>
      </c>
      <c r="IV1" s="1">
        <v>0.9</v>
      </c>
      <c r="IW1" s="1">
        <v>0.83</v>
      </c>
      <c r="IX1" s="3">
        <v>0.71</v>
      </c>
      <c r="IY1" s="3">
        <v>0.68</v>
      </c>
      <c r="IZ1" s="3">
        <v>0.77</v>
      </c>
      <c r="JA1" s="3">
        <v>0.91</v>
      </c>
      <c r="JB1" s="3">
        <v>0.66</v>
      </c>
      <c r="JC1" s="3">
        <v>0.69</v>
      </c>
      <c r="JD1" s="3">
        <v>0.78</v>
      </c>
      <c r="JE1" s="3">
        <v>0.82</v>
      </c>
      <c r="JF1" s="3">
        <v>0.76</v>
      </c>
      <c r="JG1" s="3">
        <v>0.92</v>
      </c>
      <c r="JH1" s="3">
        <v>0.87</v>
      </c>
      <c r="JI1" s="3">
        <v>0.95</v>
      </c>
      <c r="JJ1" s="3">
        <v>0.99</v>
      </c>
      <c r="JK1" s="3">
        <v>0.85</v>
      </c>
      <c r="JL1" s="3">
        <v>0.95</v>
      </c>
      <c r="JM1" s="3">
        <v>0.98</v>
      </c>
      <c r="JN1" s="3">
        <v>0.94</v>
      </c>
      <c r="JO1" s="3">
        <v>0.92</v>
      </c>
      <c r="JP1" s="3">
        <v>0.78</v>
      </c>
      <c r="JQ1" s="3">
        <v>0.67</v>
      </c>
      <c r="JR1" s="3">
        <v>0.82</v>
      </c>
      <c r="JS1" s="3">
        <v>0.85</v>
      </c>
      <c r="JT1" s="3">
        <v>0.84</v>
      </c>
      <c r="JU1" s="3">
        <v>0.95</v>
      </c>
      <c r="JV1" s="3">
        <v>0.91</v>
      </c>
      <c r="JW1" s="3">
        <v>0.84</v>
      </c>
      <c r="JX1" s="3">
        <v>0.94</v>
      </c>
      <c r="JY1" s="3">
        <v>0.99</v>
      </c>
      <c r="JZ1" s="3">
        <v>0.98</v>
      </c>
      <c r="KA1" s="3">
        <v>0.97</v>
      </c>
      <c r="KB1" s="3">
        <v>0.99</v>
      </c>
      <c r="KC1" s="3">
        <v>0.99</v>
      </c>
      <c r="KD1" s="3">
        <v>0.99</v>
      </c>
      <c r="KE1" s="3">
        <v>0.99</v>
      </c>
      <c r="KF1" s="3">
        <v>0.95</v>
      </c>
      <c r="KG1" s="3">
        <v>0.93</v>
      </c>
      <c r="KH1" s="3">
        <v>0.92</v>
      </c>
      <c r="KI1" s="3">
        <v>0.93</v>
      </c>
      <c r="KJ1" s="3">
        <v>0.99</v>
      </c>
      <c r="KK1" s="3">
        <v>0.97</v>
      </c>
      <c r="KL1" s="3">
        <v>0.99</v>
      </c>
      <c r="KM1" s="3">
        <v>0.97</v>
      </c>
      <c r="KN1" s="3">
        <v>0.98</v>
      </c>
      <c r="KO1" s="3">
        <v>0.99</v>
      </c>
      <c r="KP1" s="3">
        <v>0.97</v>
      </c>
      <c r="KQ1" s="3">
        <v>0.98</v>
      </c>
      <c r="KR1" s="3">
        <v>0.99</v>
      </c>
      <c r="KS1" s="3">
        <v>0.97</v>
      </c>
      <c r="KT1" s="3">
        <v>0.99</v>
      </c>
      <c r="KU1" s="3">
        <v>0.98</v>
      </c>
      <c r="KV1" s="3">
        <v>0.97</v>
      </c>
      <c r="KW1" s="3">
        <v>0.99</v>
      </c>
      <c r="KX1" s="3">
        <v>0.93</v>
      </c>
      <c r="KY1" s="3">
        <v>0.8</v>
      </c>
      <c r="KZ1" s="3">
        <v>0.79</v>
      </c>
      <c r="LA1" s="3">
        <v>0.95</v>
      </c>
      <c r="LB1" s="3">
        <v>0.99</v>
      </c>
      <c r="LC1" s="3">
        <v>0.99</v>
      </c>
      <c r="LD1" s="3">
        <v>0.99</v>
      </c>
      <c r="LE1" s="3">
        <v>0.99</v>
      </c>
      <c r="LF1" s="3">
        <v>0.98</v>
      </c>
      <c r="LG1" s="3">
        <v>0.93</v>
      </c>
      <c r="LH1" s="3">
        <v>0.99</v>
      </c>
      <c r="LI1" s="3">
        <v>0.99</v>
      </c>
      <c r="LJ1" s="3">
        <v>0.97</v>
      </c>
      <c r="LK1" s="3">
        <v>0.93</v>
      </c>
      <c r="LL1" s="3">
        <v>0.95</v>
      </c>
      <c r="LM1" s="3">
        <v>0.9</v>
      </c>
      <c r="LN1" s="3">
        <v>0.87</v>
      </c>
      <c r="LO1" s="3">
        <v>0.85</v>
      </c>
      <c r="LP1" s="3">
        <v>0.91</v>
      </c>
      <c r="LQ1" s="3">
        <v>0.93</v>
      </c>
      <c r="LR1" s="3">
        <v>0.99</v>
      </c>
      <c r="LS1" s="3">
        <v>0.99</v>
      </c>
      <c r="LT1" s="3">
        <v>0.99</v>
      </c>
      <c r="LU1" s="3">
        <v>0.99</v>
      </c>
      <c r="LV1" s="3">
        <v>0.87</v>
      </c>
      <c r="LW1" s="3">
        <v>0.86</v>
      </c>
      <c r="LX1" s="3">
        <v>0.97</v>
      </c>
      <c r="LY1" s="3">
        <v>0.86</v>
      </c>
      <c r="LZ1" s="3">
        <v>0.97</v>
      </c>
      <c r="MA1" s="3">
        <v>0.66</v>
      </c>
      <c r="MB1" s="3">
        <v>0.74</v>
      </c>
      <c r="MC1" s="3">
        <v>0.79</v>
      </c>
      <c r="MD1" s="3">
        <v>0.87</v>
      </c>
      <c r="ME1" s="3">
        <v>0.72</v>
      </c>
      <c r="MF1" s="3">
        <v>0.97</v>
      </c>
      <c r="MG1" s="3">
        <v>0.99</v>
      </c>
      <c r="MH1" s="3">
        <v>0.99</v>
      </c>
      <c r="MI1" s="3">
        <v>0.99</v>
      </c>
      <c r="MJ1" s="3">
        <v>0.99</v>
      </c>
      <c r="MK1" s="3">
        <v>0.99</v>
      </c>
      <c r="ML1" s="3">
        <v>0.99</v>
      </c>
      <c r="MM1" s="3">
        <v>0.99</v>
      </c>
      <c r="MN1" s="3">
        <v>0.99</v>
      </c>
      <c r="MO1" s="3">
        <v>0.99</v>
      </c>
      <c r="MP1" s="3">
        <v>0.99</v>
      </c>
      <c r="MQ1" s="3">
        <v>0.99</v>
      </c>
      <c r="MR1" s="3">
        <v>0.99</v>
      </c>
      <c r="MS1" s="3">
        <v>0.99</v>
      </c>
      <c r="MT1" s="3">
        <v>0.94</v>
      </c>
      <c r="MU1" s="3">
        <v>0.98</v>
      </c>
      <c r="MV1" s="3">
        <v>0.99</v>
      </c>
      <c r="MW1" s="3">
        <v>0.92</v>
      </c>
      <c r="MX1" s="3">
        <v>0.82</v>
      </c>
      <c r="MY1" s="3">
        <v>0.76</v>
      </c>
      <c r="MZ1" s="3">
        <v>0.88</v>
      </c>
      <c r="NA1" s="3">
        <v>0.94</v>
      </c>
      <c r="NB1" s="3">
        <v>0.87</v>
      </c>
      <c r="NC1" s="8">
        <f>AVERAGE(A1:NB1)</f>
        <v>0.82808743169399068</v>
      </c>
    </row>
    <row r="2" spans="1:367" x14ac:dyDescent="0.3">
      <c r="A2" s="2">
        <v>0</v>
      </c>
      <c r="B2" s="2">
        <v>0</v>
      </c>
      <c r="C2" s="2">
        <v>0</v>
      </c>
      <c r="D2" s="2">
        <v>1.3</v>
      </c>
      <c r="E2" s="2">
        <v>0</v>
      </c>
      <c r="F2" s="2">
        <v>0.3</v>
      </c>
      <c r="G2" s="2">
        <v>0</v>
      </c>
      <c r="H2" s="2">
        <v>1.5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0.3</v>
      </c>
      <c r="O2" s="2">
        <v>0</v>
      </c>
      <c r="P2" s="2">
        <v>0.3</v>
      </c>
      <c r="Q2" s="2">
        <v>0</v>
      </c>
      <c r="R2" s="2">
        <v>2.2999999999999998</v>
      </c>
      <c r="S2" s="2">
        <v>2.2999999999999998</v>
      </c>
      <c r="T2" s="2">
        <v>1.5</v>
      </c>
      <c r="U2" s="2">
        <v>0.3</v>
      </c>
      <c r="V2" s="2">
        <v>0</v>
      </c>
      <c r="W2" s="2">
        <v>0.8</v>
      </c>
      <c r="X2" s="2">
        <v>0</v>
      </c>
      <c r="Y2" s="2">
        <v>0.3</v>
      </c>
      <c r="Z2" s="2">
        <v>0</v>
      </c>
      <c r="AA2" s="2">
        <v>0</v>
      </c>
      <c r="AB2" s="2">
        <v>4.0999999999999996</v>
      </c>
      <c r="AC2" s="2">
        <v>0.8</v>
      </c>
      <c r="AD2" s="2">
        <v>7.1</v>
      </c>
      <c r="AE2" s="2">
        <v>2.2999999999999998</v>
      </c>
      <c r="AF2" s="2">
        <v>2.5</v>
      </c>
      <c r="AG2" s="2">
        <v>8.6</v>
      </c>
      <c r="AH2" s="2">
        <v>35.6</v>
      </c>
      <c r="AI2" s="2">
        <v>10.7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7.9</v>
      </c>
      <c r="AP2" s="2">
        <v>8.6</v>
      </c>
      <c r="AQ2" s="2">
        <v>0</v>
      </c>
      <c r="AR2" s="2">
        <v>3.6</v>
      </c>
      <c r="AS2" s="2">
        <v>2.2999999999999998</v>
      </c>
      <c r="AT2" s="2">
        <v>0</v>
      </c>
      <c r="AU2" s="2">
        <v>0</v>
      </c>
      <c r="AV2" s="2">
        <v>0.8</v>
      </c>
      <c r="AW2" s="2">
        <v>2.8</v>
      </c>
      <c r="AX2" s="2">
        <v>2.2999999999999998</v>
      </c>
      <c r="AY2" s="2">
        <v>0</v>
      </c>
      <c r="AZ2" s="2">
        <v>2.8</v>
      </c>
      <c r="BA2" s="2">
        <v>0</v>
      </c>
      <c r="BB2" s="2">
        <v>1</v>
      </c>
      <c r="BC2" s="2">
        <v>5.8</v>
      </c>
      <c r="BD2" s="2">
        <v>1.5</v>
      </c>
      <c r="BE2" s="2">
        <v>1.3</v>
      </c>
      <c r="BF2" s="2">
        <v>0.3</v>
      </c>
      <c r="BG2" s="2">
        <v>2.8</v>
      </c>
      <c r="BH2" s="2">
        <v>1.5</v>
      </c>
      <c r="BI2" s="5">
        <v>1.8</v>
      </c>
      <c r="BJ2" s="2">
        <v>10.199999999999999</v>
      </c>
      <c r="BK2" s="2">
        <v>5.8</v>
      </c>
      <c r="BL2" s="2">
        <v>0</v>
      </c>
      <c r="BM2" s="2">
        <v>0</v>
      </c>
      <c r="BN2" s="2">
        <v>2.2999999999999998</v>
      </c>
      <c r="BO2" s="2">
        <v>1.5</v>
      </c>
      <c r="BP2" s="2">
        <v>0</v>
      </c>
      <c r="BQ2" s="2">
        <v>2.2999999999999998</v>
      </c>
      <c r="BR2" s="2">
        <v>14.5</v>
      </c>
      <c r="BS2" s="2">
        <v>0.3</v>
      </c>
      <c r="BT2" s="2">
        <v>0</v>
      </c>
      <c r="BU2" s="2">
        <v>2.8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2.5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0</v>
      </c>
      <c r="CV2" s="2">
        <v>0</v>
      </c>
      <c r="CW2" s="2">
        <v>0</v>
      </c>
      <c r="CX2" s="2">
        <v>0</v>
      </c>
      <c r="CY2" s="2">
        <v>0</v>
      </c>
      <c r="CZ2" s="2">
        <v>3.8</v>
      </c>
      <c r="DA2" s="2">
        <v>0</v>
      </c>
      <c r="DB2" s="2">
        <v>0</v>
      </c>
      <c r="DC2" s="2">
        <v>0</v>
      </c>
      <c r="DD2" s="2">
        <v>0</v>
      </c>
      <c r="DE2" s="2">
        <v>0</v>
      </c>
      <c r="DF2" s="2">
        <v>1.2</v>
      </c>
      <c r="DG2" s="2">
        <v>0</v>
      </c>
      <c r="DH2" s="2">
        <v>0</v>
      </c>
      <c r="DI2" s="2">
        <v>0</v>
      </c>
      <c r="DJ2" s="2">
        <v>0</v>
      </c>
      <c r="DK2" s="2">
        <v>0</v>
      </c>
      <c r="DL2" s="2">
        <v>0</v>
      </c>
      <c r="DM2" s="2">
        <v>0</v>
      </c>
      <c r="DN2" s="2">
        <v>0</v>
      </c>
      <c r="DO2" s="2">
        <v>0</v>
      </c>
      <c r="DP2" s="2">
        <v>2.2999999999999998</v>
      </c>
      <c r="DQ2" s="2">
        <v>0</v>
      </c>
      <c r="DR2" s="2">
        <v>13.7</v>
      </c>
      <c r="DS2" s="2">
        <v>5.3</v>
      </c>
      <c r="DT2" s="2">
        <v>0.8</v>
      </c>
      <c r="DU2" s="2">
        <v>1</v>
      </c>
      <c r="DV2" s="2">
        <v>4.0999999999999996</v>
      </c>
      <c r="DW2" s="2">
        <v>0</v>
      </c>
      <c r="DX2" s="2">
        <v>0</v>
      </c>
      <c r="DY2" s="2">
        <v>0</v>
      </c>
      <c r="DZ2" s="2">
        <v>0</v>
      </c>
      <c r="EA2" s="2">
        <v>0</v>
      </c>
      <c r="EB2" s="2">
        <v>9.6999999999999993</v>
      </c>
      <c r="EC2" s="2">
        <v>0.5</v>
      </c>
      <c r="ED2" s="2">
        <v>0.3</v>
      </c>
      <c r="EE2" s="2">
        <v>0.3</v>
      </c>
      <c r="EF2" s="2">
        <v>8.6</v>
      </c>
      <c r="EG2" s="2">
        <v>0</v>
      </c>
      <c r="EH2" s="2">
        <v>0</v>
      </c>
      <c r="EI2" s="2">
        <v>0</v>
      </c>
      <c r="EJ2" s="2">
        <v>0</v>
      </c>
      <c r="EK2" s="2">
        <v>0</v>
      </c>
      <c r="EL2" s="2">
        <v>0</v>
      </c>
      <c r="EM2" s="2">
        <v>0</v>
      </c>
      <c r="EN2" s="2">
        <v>22.4</v>
      </c>
      <c r="EO2" s="2">
        <v>2.8</v>
      </c>
      <c r="EP2" s="2">
        <v>15.8</v>
      </c>
      <c r="EQ2" s="2">
        <v>1</v>
      </c>
      <c r="ER2" s="2">
        <v>0</v>
      </c>
      <c r="ES2" s="2">
        <v>3.3</v>
      </c>
      <c r="ET2" s="2">
        <v>1</v>
      </c>
      <c r="EU2" s="2">
        <v>0</v>
      </c>
      <c r="EV2" s="2">
        <v>13</v>
      </c>
      <c r="EW2" s="2">
        <v>0</v>
      </c>
      <c r="EX2" s="2">
        <v>0</v>
      </c>
      <c r="EY2" s="2">
        <v>0.8</v>
      </c>
      <c r="EZ2" s="2">
        <v>0.3</v>
      </c>
      <c r="FA2" s="2">
        <v>8.9</v>
      </c>
      <c r="FB2" s="2">
        <v>0.3</v>
      </c>
      <c r="FC2" s="2">
        <v>11.4</v>
      </c>
      <c r="FD2" s="2">
        <v>0.3</v>
      </c>
      <c r="FE2" s="2">
        <v>8.6</v>
      </c>
      <c r="FF2" s="2">
        <v>34.5</v>
      </c>
      <c r="FG2" s="2">
        <v>0</v>
      </c>
      <c r="FH2" s="2">
        <v>0</v>
      </c>
      <c r="FI2" s="2">
        <v>0</v>
      </c>
      <c r="FJ2" s="2">
        <v>11.2</v>
      </c>
      <c r="FK2" s="2">
        <v>15.8</v>
      </c>
      <c r="FL2" s="2">
        <v>0.3</v>
      </c>
      <c r="FM2" s="2">
        <v>0</v>
      </c>
      <c r="FN2" s="2">
        <v>32.5</v>
      </c>
      <c r="FO2" s="2">
        <v>37.6</v>
      </c>
      <c r="FP2" s="2">
        <v>33.799999999999997</v>
      </c>
      <c r="FQ2" s="2">
        <v>53.9</v>
      </c>
      <c r="FR2" s="2">
        <v>0</v>
      </c>
      <c r="FS2" s="2">
        <v>0</v>
      </c>
      <c r="FT2" s="2">
        <v>2.5</v>
      </c>
      <c r="FU2" s="2">
        <v>7.9</v>
      </c>
      <c r="FV2" s="2">
        <v>0</v>
      </c>
      <c r="FW2" s="2">
        <v>5.0999999999999996</v>
      </c>
      <c r="FX2" s="2">
        <v>0</v>
      </c>
      <c r="FY2" s="2">
        <v>17.5</v>
      </c>
      <c r="FZ2" s="2">
        <v>0</v>
      </c>
      <c r="GA2" s="2">
        <v>0</v>
      </c>
      <c r="GB2" s="2">
        <v>0</v>
      </c>
      <c r="GC2" s="2">
        <v>2.2999999999999998</v>
      </c>
      <c r="GD2" s="2">
        <v>0</v>
      </c>
      <c r="GE2" s="2">
        <v>0</v>
      </c>
      <c r="GF2" s="2">
        <v>1.3</v>
      </c>
      <c r="GG2" s="2">
        <v>0</v>
      </c>
      <c r="GH2" s="2">
        <v>0</v>
      </c>
      <c r="GI2" s="2">
        <v>0.5</v>
      </c>
      <c r="GJ2" s="2">
        <v>15</v>
      </c>
      <c r="GK2" s="2">
        <v>25.7</v>
      </c>
      <c r="GL2" s="2">
        <v>0.3</v>
      </c>
      <c r="GM2" s="2">
        <v>0</v>
      </c>
      <c r="GN2" s="2">
        <v>0</v>
      </c>
      <c r="GO2" s="2">
        <v>0.8</v>
      </c>
      <c r="GP2" s="2">
        <v>33.299999999999997</v>
      </c>
      <c r="GQ2" s="2">
        <v>28.7</v>
      </c>
      <c r="GR2" s="2">
        <v>23.9</v>
      </c>
      <c r="GS2" s="2">
        <v>0.8</v>
      </c>
      <c r="GT2" s="2">
        <v>0.3</v>
      </c>
      <c r="GU2" s="2">
        <v>3.6</v>
      </c>
      <c r="GV2" s="2">
        <v>0</v>
      </c>
      <c r="GW2" s="2">
        <v>0</v>
      </c>
      <c r="GX2" s="2">
        <v>5.3</v>
      </c>
      <c r="GY2" s="2">
        <v>0.3</v>
      </c>
      <c r="GZ2" s="2">
        <v>0</v>
      </c>
      <c r="HA2" s="2">
        <v>0</v>
      </c>
      <c r="HB2" s="2">
        <v>1.8</v>
      </c>
      <c r="HC2" s="2">
        <v>0</v>
      </c>
      <c r="HD2" s="2">
        <v>0</v>
      </c>
      <c r="HE2" s="2">
        <v>0</v>
      </c>
      <c r="HF2" s="2">
        <v>0</v>
      </c>
      <c r="HG2" s="2">
        <v>2.2999999999999998</v>
      </c>
      <c r="HH2" s="2">
        <v>42.4</v>
      </c>
      <c r="HI2" s="2">
        <v>16</v>
      </c>
      <c r="HJ2" s="2">
        <v>0</v>
      </c>
      <c r="HK2" s="2">
        <v>0.3</v>
      </c>
      <c r="HL2" s="2">
        <v>0</v>
      </c>
      <c r="HM2" s="11">
        <v>0</v>
      </c>
      <c r="HN2" s="2">
        <v>0</v>
      </c>
      <c r="HO2" s="2">
        <v>0</v>
      </c>
      <c r="HP2" s="2">
        <v>4.5999999999999996</v>
      </c>
      <c r="HQ2" s="2">
        <v>0</v>
      </c>
      <c r="HR2" s="2">
        <v>2</v>
      </c>
      <c r="HS2" s="2">
        <v>0</v>
      </c>
      <c r="HT2" s="2">
        <v>1.5</v>
      </c>
      <c r="HU2" s="2">
        <v>0</v>
      </c>
      <c r="HV2" s="2">
        <v>0</v>
      </c>
      <c r="HW2" s="2">
        <v>9.9</v>
      </c>
      <c r="HX2" s="2">
        <v>0.5</v>
      </c>
      <c r="HY2" s="2">
        <v>0</v>
      </c>
      <c r="HZ2" s="2">
        <v>0</v>
      </c>
      <c r="IA2" s="2">
        <v>26.2</v>
      </c>
      <c r="IB2" s="2">
        <v>0.5</v>
      </c>
      <c r="IC2" s="2">
        <v>0</v>
      </c>
      <c r="ID2" s="2">
        <v>0</v>
      </c>
      <c r="IE2" s="2">
        <v>0</v>
      </c>
      <c r="IF2" s="2">
        <v>0</v>
      </c>
      <c r="IG2" s="2">
        <v>0</v>
      </c>
      <c r="IH2" s="2">
        <v>16.5</v>
      </c>
      <c r="II2" s="2">
        <v>16.5</v>
      </c>
      <c r="IJ2" s="2">
        <v>0.3</v>
      </c>
      <c r="IK2" s="2">
        <v>20.100000000000001</v>
      </c>
      <c r="IL2" s="2">
        <v>0</v>
      </c>
      <c r="IM2" s="2">
        <v>0</v>
      </c>
      <c r="IN2" s="2">
        <v>0</v>
      </c>
      <c r="IO2" s="2">
        <v>3.1</v>
      </c>
      <c r="IP2" s="2">
        <v>24.6</v>
      </c>
      <c r="IQ2" s="2">
        <v>14.7</v>
      </c>
      <c r="IR2" s="2">
        <v>0</v>
      </c>
      <c r="IS2" s="2">
        <v>0</v>
      </c>
      <c r="IT2" s="2">
        <v>0</v>
      </c>
      <c r="IU2" s="2">
        <v>0</v>
      </c>
      <c r="IV2" s="2">
        <v>0</v>
      </c>
      <c r="IW2" s="2">
        <v>0</v>
      </c>
      <c r="IX2" s="2">
        <v>0</v>
      </c>
      <c r="IY2" s="2">
        <v>0</v>
      </c>
      <c r="IZ2" s="2">
        <v>0</v>
      </c>
      <c r="JA2" s="2">
        <v>0.3</v>
      </c>
      <c r="JB2" s="2">
        <v>0</v>
      </c>
      <c r="JC2" s="2">
        <v>0</v>
      </c>
      <c r="JD2" s="2">
        <v>0</v>
      </c>
      <c r="JE2" s="2">
        <v>0</v>
      </c>
      <c r="JF2" s="2">
        <v>0</v>
      </c>
      <c r="JG2" s="2">
        <v>0.8</v>
      </c>
      <c r="JH2" s="2">
        <v>0</v>
      </c>
      <c r="JI2" s="2">
        <v>25.9</v>
      </c>
      <c r="JJ2" s="2">
        <v>20.6</v>
      </c>
      <c r="JK2" s="2">
        <v>0</v>
      </c>
      <c r="JL2" s="2">
        <v>7.9</v>
      </c>
      <c r="JM2" s="2">
        <v>0.5</v>
      </c>
      <c r="JN2" s="2">
        <v>0</v>
      </c>
      <c r="JO2" s="2">
        <v>0</v>
      </c>
      <c r="JP2" s="2">
        <v>0</v>
      </c>
      <c r="JQ2" s="2">
        <v>0</v>
      </c>
      <c r="JR2" s="2">
        <v>0</v>
      </c>
      <c r="JS2" s="2">
        <v>1.5</v>
      </c>
      <c r="JT2" s="2">
        <v>0</v>
      </c>
      <c r="JU2" s="2">
        <v>3.1</v>
      </c>
      <c r="JV2" s="2">
        <v>0.5</v>
      </c>
      <c r="JW2" s="2">
        <v>0</v>
      </c>
      <c r="JX2" s="2">
        <v>6.4</v>
      </c>
      <c r="JY2" s="2">
        <v>11.9</v>
      </c>
      <c r="JZ2" s="2">
        <v>2.5</v>
      </c>
      <c r="KA2" s="2">
        <v>6.4</v>
      </c>
      <c r="KB2" s="2">
        <v>20.8</v>
      </c>
      <c r="KC2" s="2">
        <v>7.1</v>
      </c>
      <c r="KD2" s="2">
        <v>4.0999999999999996</v>
      </c>
      <c r="KE2" s="2">
        <v>4.0999999999999996</v>
      </c>
      <c r="KF2" s="2">
        <v>0.3</v>
      </c>
      <c r="KG2" s="2">
        <v>0</v>
      </c>
      <c r="KH2" s="2">
        <v>0</v>
      </c>
      <c r="KI2" s="2">
        <v>0</v>
      </c>
      <c r="KJ2" s="2">
        <v>0.3</v>
      </c>
      <c r="KK2" s="2">
        <v>0.3</v>
      </c>
      <c r="KL2" s="2">
        <v>7.9</v>
      </c>
      <c r="KM2" s="2">
        <v>0.5</v>
      </c>
      <c r="KN2" s="2">
        <v>1</v>
      </c>
      <c r="KO2" s="2">
        <v>2.8</v>
      </c>
      <c r="KP2" s="2">
        <v>0.3</v>
      </c>
      <c r="KQ2" s="2">
        <v>5.6</v>
      </c>
      <c r="KR2" s="2">
        <v>22.1</v>
      </c>
      <c r="KS2" s="2">
        <v>0</v>
      </c>
      <c r="KT2" s="2">
        <v>7.4</v>
      </c>
      <c r="KU2" s="2">
        <v>2</v>
      </c>
      <c r="KV2" s="2">
        <v>1.3</v>
      </c>
      <c r="KW2" s="2">
        <v>5.6</v>
      </c>
      <c r="KX2" s="2">
        <v>0</v>
      </c>
      <c r="KY2" s="2">
        <v>0</v>
      </c>
      <c r="KZ2" s="2">
        <v>0</v>
      </c>
      <c r="LA2" s="2">
        <v>0.3</v>
      </c>
      <c r="LB2" s="2">
        <v>0.3</v>
      </c>
      <c r="LC2" s="2">
        <v>0.8</v>
      </c>
      <c r="LD2" s="2">
        <v>0.8</v>
      </c>
      <c r="LE2" s="2">
        <v>0</v>
      </c>
      <c r="LF2" s="2">
        <v>0.3</v>
      </c>
      <c r="LG2" s="2">
        <v>0</v>
      </c>
      <c r="LH2" s="2">
        <v>0.3</v>
      </c>
      <c r="LI2" s="2">
        <v>2</v>
      </c>
      <c r="LJ2" s="2">
        <v>0</v>
      </c>
      <c r="LK2" s="2">
        <v>0</v>
      </c>
      <c r="LL2" s="2">
        <v>3.3</v>
      </c>
      <c r="LM2" s="2">
        <v>1.3</v>
      </c>
      <c r="LN2" s="2">
        <v>0</v>
      </c>
      <c r="LO2" s="2">
        <v>0</v>
      </c>
      <c r="LP2" s="2">
        <v>0.3</v>
      </c>
      <c r="LQ2" s="2">
        <v>0.3</v>
      </c>
      <c r="LR2" s="2">
        <v>0</v>
      </c>
      <c r="LS2" s="2">
        <v>0</v>
      </c>
      <c r="LT2" s="2">
        <v>0</v>
      </c>
      <c r="LU2" s="2">
        <v>0</v>
      </c>
      <c r="LV2" s="2">
        <v>0</v>
      </c>
      <c r="LW2" s="2">
        <v>0</v>
      </c>
      <c r="LX2" s="2">
        <v>0</v>
      </c>
      <c r="LY2" s="2">
        <v>0</v>
      </c>
      <c r="LZ2" s="2">
        <v>0</v>
      </c>
      <c r="MA2" s="2">
        <v>1.5</v>
      </c>
      <c r="MB2" s="2">
        <v>0</v>
      </c>
      <c r="MC2" s="2">
        <v>0</v>
      </c>
      <c r="MD2" s="2">
        <v>0</v>
      </c>
      <c r="ME2" s="2">
        <v>0</v>
      </c>
      <c r="MF2" s="2">
        <v>2</v>
      </c>
      <c r="MG2" s="2">
        <v>0.3</v>
      </c>
      <c r="MH2" s="2">
        <v>3.6</v>
      </c>
      <c r="MI2" s="2">
        <v>0.8</v>
      </c>
      <c r="MJ2" s="2">
        <v>6.4</v>
      </c>
      <c r="MK2" s="2">
        <v>1</v>
      </c>
      <c r="ML2" s="2">
        <v>0</v>
      </c>
      <c r="MM2" s="2">
        <v>0</v>
      </c>
      <c r="MN2" s="2">
        <v>0</v>
      </c>
      <c r="MO2" s="2">
        <v>0.5</v>
      </c>
      <c r="MP2" s="2">
        <v>0</v>
      </c>
      <c r="MQ2" s="2">
        <v>0</v>
      </c>
      <c r="MR2" s="2">
        <v>0</v>
      </c>
      <c r="MS2" s="2">
        <v>7.9</v>
      </c>
      <c r="MT2" s="2">
        <v>0</v>
      </c>
      <c r="MU2" s="2">
        <v>6.9</v>
      </c>
      <c r="MV2" s="2">
        <v>3.1</v>
      </c>
      <c r="MW2" s="2">
        <v>0</v>
      </c>
      <c r="MX2" s="2">
        <v>0.3</v>
      </c>
      <c r="MY2" s="2">
        <v>0</v>
      </c>
      <c r="MZ2" s="2">
        <v>0.3</v>
      </c>
      <c r="NA2" s="2">
        <v>0</v>
      </c>
      <c r="NB2" s="2">
        <v>0</v>
      </c>
      <c r="NC2" s="9">
        <f>SUM(A2:NB2)</f>
        <v>1138.5999999999985</v>
      </c>
    </row>
    <row r="3" spans="1:367" x14ac:dyDescent="0.3">
      <c r="A3" s="14">
        <v>43831</v>
      </c>
      <c r="B3" s="14">
        <v>43832</v>
      </c>
      <c r="C3" s="14">
        <v>43833</v>
      </c>
      <c r="D3" s="14">
        <v>43834</v>
      </c>
      <c r="E3" s="14">
        <v>43835</v>
      </c>
      <c r="F3" s="14">
        <v>43836</v>
      </c>
      <c r="G3" s="14">
        <v>43837</v>
      </c>
      <c r="H3" s="14">
        <v>43838</v>
      </c>
      <c r="I3" s="14">
        <v>43839</v>
      </c>
      <c r="J3" s="14">
        <v>43840</v>
      </c>
      <c r="K3" s="14">
        <v>43841</v>
      </c>
      <c r="L3" s="14">
        <v>43842</v>
      </c>
      <c r="M3" s="14">
        <v>43843</v>
      </c>
      <c r="N3" s="14">
        <v>43844</v>
      </c>
      <c r="O3" s="14">
        <v>43845</v>
      </c>
      <c r="P3" s="14">
        <v>43846</v>
      </c>
      <c r="Q3" s="14">
        <v>43847</v>
      </c>
      <c r="R3" s="14">
        <v>43848</v>
      </c>
      <c r="S3" s="14">
        <v>43849</v>
      </c>
      <c r="T3" s="14">
        <v>43850</v>
      </c>
      <c r="U3" s="14">
        <v>43851</v>
      </c>
      <c r="V3" s="14">
        <v>43852</v>
      </c>
      <c r="W3" s="14">
        <v>43853</v>
      </c>
      <c r="X3" s="14">
        <v>43854</v>
      </c>
      <c r="Y3" s="14">
        <v>43855</v>
      </c>
      <c r="Z3" s="14">
        <v>43856</v>
      </c>
      <c r="AA3" s="14">
        <v>43857</v>
      </c>
      <c r="AB3" s="14">
        <v>43858</v>
      </c>
      <c r="AC3" s="14">
        <v>43859</v>
      </c>
      <c r="AD3" s="14">
        <v>43860</v>
      </c>
      <c r="AE3" s="14">
        <v>43861</v>
      </c>
      <c r="AF3" s="14">
        <v>43862</v>
      </c>
      <c r="AG3" s="14">
        <v>43863</v>
      </c>
      <c r="AH3" s="14">
        <v>43864</v>
      </c>
      <c r="AI3" s="14">
        <v>43865</v>
      </c>
      <c r="AJ3" s="14">
        <v>43866</v>
      </c>
      <c r="AK3" s="14">
        <v>43867</v>
      </c>
      <c r="AL3" s="14">
        <v>43868</v>
      </c>
      <c r="AM3" s="14">
        <v>43869</v>
      </c>
      <c r="AN3" s="14">
        <v>43870</v>
      </c>
      <c r="AO3" s="14">
        <v>43871</v>
      </c>
      <c r="AP3" s="14">
        <v>43872</v>
      </c>
      <c r="AQ3" s="14">
        <v>43873</v>
      </c>
      <c r="AR3" s="14">
        <v>43874</v>
      </c>
      <c r="AS3" s="14">
        <v>43875</v>
      </c>
      <c r="AT3" s="14">
        <v>43876</v>
      </c>
      <c r="AU3" s="14">
        <v>43877</v>
      </c>
      <c r="AV3" s="14">
        <v>43878</v>
      </c>
      <c r="AW3" s="14">
        <v>43879</v>
      </c>
      <c r="AX3" s="14">
        <v>43880</v>
      </c>
      <c r="AY3" s="14">
        <v>43881</v>
      </c>
      <c r="AZ3" s="14">
        <v>43882</v>
      </c>
      <c r="BA3" s="14">
        <v>43883</v>
      </c>
      <c r="BB3" s="14">
        <v>43884</v>
      </c>
      <c r="BC3" s="14">
        <v>43885</v>
      </c>
      <c r="BD3" s="14">
        <v>43886</v>
      </c>
      <c r="BE3" s="14">
        <v>43887</v>
      </c>
      <c r="BF3" s="14">
        <v>43888</v>
      </c>
      <c r="BG3" s="14">
        <v>43889</v>
      </c>
      <c r="BH3" s="14">
        <v>43890</v>
      </c>
      <c r="BI3" s="14">
        <v>43891</v>
      </c>
      <c r="BJ3" s="14">
        <v>43892</v>
      </c>
      <c r="BK3" s="14">
        <v>43893</v>
      </c>
      <c r="BL3" s="14">
        <v>43894</v>
      </c>
      <c r="BM3" s="14">
        <v>43895</v>
      </c>
      <c r="BN3" s="14">
        <v>43896</v>
      </c>
      <c r="BO3" s="14">
        <v>43897</v>
      </c>
      <c r="BP3" s="14">
        <v>43898</v>
      </c>
      <c r="BQ3" s="14">
        <v>43899</v>
      </c>
      <c r="BR3" s="14">
        <v>43900</v>
      </c>
      <c r="BS3" s="14">
        <v>43901</v>
      </c>
      <c r="BT3" s="14">
        <v>43902</v>
      </c>
      <c r="BU3" s="14">
        <v>43903</v>
      </c>
      <c r="BV3" s="14">
        <v>43904</v>
      </c>
      <c r="BW3" s="14">
        <v>43905</v>
      </c>
      <c r="BX3" s="14">
        <v>43906</v>
      </c>
      <c r="BY3" s="14">
        <v>43907</v>
      </c>
      <c r="BZ3" s="14">
        <v>43908</v>
      </c>
      <c r="CA3" s="14">
        <v>43909</v>
      </c>
      <c r="CB3" s="14">
        <v>43910</v>
      </c>
      <c r="CC3" s="14">
        <v>43911</v>
      </c>
      <c r="CD3" s="14">
        <v>43912</v>
      </c>
      <c r="CE3" s="14">
        <v>43913</v>
      </c>
      <c r="CF3" s="14">
        <v>43914</v>
      </c>
      <c r="CG3" s="14">
        <v>43915</v>
      </c>
      <c r="CH3" s="14">
        <v>43916</v>
      </c>
      <c r="CI3" s="14">
        <v>43917</v>
      </c>
      <c r="CJ3" s="14">
        <v>43918</v>
      </c>
      <c r="CK3" s="14">
        <v>43919</v>
      </c>
      <c r="CL3" s="14">
        <v>43920</v>
      </c>
      <c r="CM3" s="14">
        <v>43921</v>
      </c>
      <c r="CN3" s="14">
        <v>43922</v>
      </c>
      <c r="CO3" s="14">
        <v>43923</v>
      </c>
      <c r="CP3" s="14">
        <v>43924</v>
      </c>
      <c r="CQ3" s="14">
        <v>43925</v>
      </c>
      <c r="CR3" s="14">
        <v>43926</v>
      </c>
      <c r="CS3" s="14">
        <v>43927</v>
      </c>
      <c r="CT3" s="14">
        <v>43928</v>
      </c>
      <c r="CU3" s="14">
        <v>43929</v>
      </c>
      <c r="CV3" s="14">
        <v>43930</v>
      </c>
      <c r="CW3" s="14">
        <v>43931</v>
      </c>
      <c r="CX3" s="14">
        <v>43932</v>
      </c>
      <c r="CY3" s="14">
        <v>43933</v>
      </c>
      <c r="CZ3" s="14">
        <v>43934</v>
      </c>
      <c r="DA3" s="14">
        <v>43935</v>
      </c>
      <c r="DB3" s="14">
        <v>43936</v>
      </c>
      <c r="DC3" s="14">
        <v>43937</v>
      </c>
      <c r="DD3" s="14">
        <v>43938</v>
      </c>
      <c r="DE3" s="14">
        <v>43939</v>
      </c>
      <c r="DF3" s="14">
        <v>43940</v>
      </c>
      <c r="DG3" s="14">
        <v>43941</v>
      </c>
      <c r="DH3" s="14">
        <v>43942</v>
      </c>
      <c r="DI3" s="14">
        <v>43943</v>
      </c>
      <c r="DJ3" s="14">
        <v>43944</v>
      </c>
      <c r="DK3" s="14">
        <v>43945</v>
      </c>
      <c r="DL3" s="14">
        <v>43946</v>
      </c>
      <c r="DM3" s="14">
        <v>43947</v>
      </c>
      <c r="DN3" s="14">
        <v>43948</v>
      </c>
      <c r="DO3" s="14">
        <v>43949</v>
      </c>
      <c r="DP3" s="14">
        <v>43950</v>
      </c>
      <c r="DQ3" s="14">
        <v>43951</v>
      </c>
      <c r="DR3" s="14">
        <v>43952</v>
      </c>
      <c r="DS3" s="14">
        <v>43953</v>
      </c>
      <c r="DT3" s="14">
        <v>43954</v>
      </c>
      <c r="DU3" s="14">
        <v>43955</v>
      </c>
      <c r="DV3" s="14">
        <v>43956</v>
      </c>
      <c r="DW3" s="14">
        <v>43957</v>
      </c>
      <c r="DX3" s="14">
        <v>43958</v>
      </c>
      <c r="DY3" s="14">
        <v>43959</v>
      </c>
      <c r="DZ3" s="14">
        <v>43960</v>
      </c>
      <c r="EA3" s="14">
        <v>43961</v>
      </c>
      <c r="EB3" s="14">
        <v>43962</v>
      </c>
      <c r="EC3" s="14">
        <v>43963</v>
      </c>
      <c r="ED3" s="14">
        <v>43964</v>
      </c>
      <c r="EE3" s="14">
        <v>43965</v>
      </c>
      <c r="EF3" s="14">
        <v>43966</v>
      </c>
      <c r="EG3" s="14">
        <v>43967</v>
      </c>
      <c r="EH3" s="14">
        <v>43968</v>
      </c>
      <c r="EI3" s="14">
        <v>43969</v>
      </c>
      <c r="EJ3" s="14">
        <v>43970</v>
      </c>
      <c r="EK3" s="14">
        <v>43971</v>
      </c>
      <c r="EL3" s="14">
        <v>43972</v>
      </c>
      <c r="EM3" s="14">
        <v>43973</v>
      </c>
      <c r="EN3" s="14">
        <v>43974</v>
      </c>
      <c r="EO3" s="14">
        <v>43975</v>
      </c>
      <c r="EP3" s="14">
        <v>43976</v>
      </c>
      <c r="EQ3" s="14">
        <v>43977</v>
      </c>
      <c r="ER3" s="14">
        <v>43978</v>
      </c>
      <c r="ES3" s="14">
        <v>43979</v>
      </c>
      <c r="ET3" s="14">
        <v>43980</v>
      </c>
      <c r="EU3" s="14">
        <v>43981</v>
      </c>
      <c r="EV3" s="14">
        <v>43982</v>
      </c>
      <c r="EW3" s="14">
        <v>43983</v>
      </c>
      <c r="EX3" s="14">
        <v>43984</v>
      </c>
      <c r="EY3" s="14">
        <v>43985</v>
      </c>
      <c r="EZ3" s="14">
        <v>43986</v>
      </c>
      <c r="FA3" s="14">
        <v>43987</v>
      </c>
      <c r="FB3" s="14">
        <v>43988</v>
      </c>
      <c r="FC3" s="14">
        <v>43989</v>
      </c>
      <c r="FD3" s="14">
        <v>43990</v>
      </c>
      <c r="FE3" s="14">
        <v>43991</v>
      </c>
      <c r="FF3" s="14">
        <v>43992</v>
      </c>
      <c r="FG3" s="14">
        <v>43993</v>
      </c>
      <c r="FH3" s="14">
        <v>43994</v>
      </c>
      <c r="FI3" s="14">
        <v>43995</v>
      </c>
      <c r="FJ3" s="14">
        <v>43996</v>
      </c>
      <c r="FK3" s="14">
        <v>43997</v>
      </c>
      <c r="FL3" s="14">
        <v>43998</v>
      </c>
      <c r="FM3" s="14">
        <v>43999</v>
      </c>
      <c r="FN3" s="14">
        <v>44000</v>
      </c>
      <c r="FO3" s="14">
        <v>44001</v>
      </c>
      <c r="FP3" s="14">
        <v>44002</v>
      </c>
      <c r="FQ3" s="14">
        <v>44003</v>
      </c>
      <c r="FR3" s="14">
        <v>44004</v>
      </c>
      <c r="FS3" s="14">
        <v>44005</v>
      </c>
      <c r="FT3" s="14">
        <v>44006</v>
      </c>
      <c r="FU3" s="14">
        <v>44007</v>
      </c>
      <c r="FV3" s="14">
        <v>44008</v>
      </c>
      <c r="FW3" s="14">
        <v>44009</v>
      </c>
      <c r="FX3" s="14">
        <v>44010</v>
      </c>
      <c r="FY3" s="14">
        <v>44011</v>
      </c>
      <c r="FZ3" s="14">
        <v>44012</v>
      </c>
      <c r="GA3" s="14">
        <v>44013</v>
      </c>
      <c r="GB3" s="14">
        <v>44014</v>
      </c>
      <c r="GC3" s="14">
        <v>44015</v>
      </c>
      <c r="GD3" s="14">
        <v>44016</v>
      </c>
      <c r="GE3" s="14">
        <v>44017</v>
      </c>
      <c r="GF3" s="14">
        <v>44018</v>
      </c>
      <c r="GG3" s="14">
        <v>44019</v>
      </c>
      <c r="GH3" s="14">
        <v>44020</v>
      </c>
      <c r="GI3" s="14">
        <v>44021</v>
      </c>
      <c r="GJ3" s="14">
        <v>44022</v>
      </c>
      <c r="GK3" s="14">
        <v>44023</v>
      </c>
      <c r="GL3" s="14">
        <v>44024</v>
      </c>
      <c r="GM3" s="14">
        <v>44025</v>
      </c>
      <c r="GN3" s="14">
        <v>44026</v>
      </c>
      <c r="GO3" s="14">
        <v>44027</v>
      </c>
      <c r="GP3" s="14">
        <v>44028</v>
      </c>
      <c r="GQ3" s="14">
        <v>44029</v>
      </c>
      <c r="GR3" s="14">
        <v>44030</v>
      </c>
      <c r="GS3" s="14">
        <v>44031</v>
      </c>
      <c r="GT3" s="14">
        <v>44032</v>
      </c>
      <c r="GU3" s="14">
        <v>44033</v>
      </c>
      <c r="GV3" s="14">
        <v>44034</v>
      </c>
      <c r="GW3" s="14">
        <v>44035</v>
      </c>
      <c r="GX3" s="14">
        <v>44036</v>
      </c>
      <c r="GY3" s="14">
        <v>44037</v>
      </c>
      <c r="GZ3" s="14">
        <v>44038</v>
      </c>
      <c r="HA3" s="14">
        <v>44039</v>
      </c>
      <c r="HB3" s="14">
        <v>44040</v>
      </c>
      <c r="HC3" s="14">
        <v>44041</v>
      </c>
      <c r="HD3" s="14">
        <v>44042</v>
      </c>
      <c r="HE3" s="14">
        <v>44043</v>
      </c>
      <c r="HF3" s="14">
        <v>44044</v>
      </c>
      <c r="HG3" s="14">
        <v>44045</v>
      </c>
      <c r="HH3" s="14">
        <v>44046</v>
      </c>
      <c r="HI3" s="14">
        <v>44047</v>
      </c>
      <c r="HJ3" s="14">
        <v>44048</v>
      </c>
      <c r="HK3" s="14">
        <v>44049</v>
      </c>
      <c r="HL3" s="14">
        <v>44050</v>
      </c>
      <c r="HM3" s="14">
        <v>44051</v>
      </c>
      <c r="HN3" s="14">
        <v>44052</v>
      </c>
      <c r="HO3" s="14">
        <v>44053</v>
      </c>
      <c r="HP3" s="14">
        <v>44054</v>
      </c>
      <c r="HQ3" s="14">
        <v>44055</v>
      </c>
      <c r="HR3" s="14">
        <v>44056</v>
      </c>
      <c r="HS3" s="14">
        <v>44057</v>
      </c>
      <c r="HT3" s="14">
        <v>44058</v>
      </c>
      <c r="HU3" s="14">
        <v>44059</v>
      </c>
      <c r="HV3" s="14">
        <v>44060</v>
      </c>
      <c r="HW3" s="14">
        <v>44061</v>
      </c>
      <c r="HX3" s="14">
        <v>44062</v>
      </c>
      <c r="HY3" s="14">
        <v>44063</v>
      </c>
      <c r="HZ3" s="14">
        <v>44064</v>
      </c>
      <c r="IA3" s="14">
        <v>44065</v>
      </c>
      <c r="IB3" s="14">
        <v>44066</v>
      </c>
      <c r="IC3" s="14">
        <v>44067</v>
      </c>
      <c r="ID3" s="14">
        <v>44068</v>
      </c>
      <c r="IE3" s="14">
        <v>44069</v>
      </c>
      <c r="IF3" s="14">
        <v>44070</v>
      </c>
      <c r="IG3" s="14">
        <v>44071</v>
      </c>
      <c r="IH3" s="14">
        <v>44072</v>
      </c>
      <c r="II3" s="14">
        <v>44073</v>
      </c>
      <c r="IJ3" s="14">
        <v>44074</v>
      </c>
      <c r="IK3" s="14">
        <v>44075</v>
      </c>
      <c r="IL3" s="14">
        <v>44076</v>
      </c>
      <c r="IM3" s="14">
        <v>44077</v>
      </c>
      <c r="IN3" s="14">
        <v>44078</v>
      </c>
      <c r="IO3" s="14">
        <v>44079</v>
      </c>
      <c r="IP3" s="14">
        <v>44080</v>
      </c>
      <c r="IQ3" s="14">
        <v>44081</v>
      </c>
      <c r="IR3" s="14">
        <v>44082</v>
      </c>
      <c r="IS3" s="14">
        <v>44083</v>
      </c>
      <c r="IT3" s="14">
        <v>44084</v>
      </c>
      <c r="IU3" s="14">
        <v>44085</v>
      </c>
      <c r="IV3" s="14">
        <v>44086</v>
      </c>
      <c r="IW3" s="14">
        <v>44087</v>
      </c>
      <c r="IX3" s="14">
        <v>44088</v>
      </c>
      <c r="IY3" s="14">
        <v>44089</v>
      </c>
      <c r="IZ3" s="14">
        <v>44090</v>
      </c>
      <c r="JA3" s="14">
        <v>44091</v>
      </c>
      <c r="JB3" s="14">
        <v>44092</v>
      </c>
      <c r="JC3" s="14">
        <v>44093</v>
      </c>
      <c r="JD3" s="14">
        <v>44094</v>
      </c>
      <c r="JE3" s="14">
        <v>44095</v>
      </c>
      <c r="JF3" s="14">
        <v>44096</v>
      </c>
      <c r="JG3" s="14">
        <v>44097</v>
      </c>
      <c r="JH3" s="14">
        <v>44098</v>
      </c>
      <c r="JI3" s="14">
        <v>44099</v>
      </c>
      <c r="JJ3" s="14">
        <v>44100</v>
      </c>
      <c r="JK3" s="14">
        <v>44101</v>
      </c>
      <c r="JL3" s="14">
        <v>44102</v>
      </c>
      <c r="JM3" s="14">
        <v>44103</v>
      </c>
      <c r="JN3" s="14">
        <v>44104</v>
      </c>
      <c r="JO3" s="14">
        <v>44105</v>
      </c>
      <c r="JP3" s="14">
        <v>44106</v>
      </c>
      <c r="JQ3" s="14">
        <v>44107</v>
      </c>
      <c r="JR3" s="14">
        <v>44108</v>
      </c>
      <c r="JS3" s="14">
        <v>44109</v>
      </c>
      <c r="JT3" s="14">
        <v>44110</v>
      </c>
      <c r="JU3" s="14">
        <v>44111</v>
      </c>
      <c r="JV3" s="14">
        <v>44112</v>
      </c>
      <c r="JW3" s="14">
        <v>44113</v>
      </c>
      <c r="JX3" s="14">
        <v>44114</v>
      </c>
      <c r="JY3" s="14">
        <v>44115</v>
      </c>
      <c r="JZ3" s="14">
        <v>44116</v>
      </c>
      <c r="KA3" s="14">
        <v>44117</v>
      </c>
      <c r="KB3" s="14">
        <v>44118</v>
      </c>
      <c r="KC3" s="14">
        <v>44119</v>
      </c>
      <c r="KD3" s="14">
        <v>44120</v>
      </c>
      <c r="KE3" s="14">
        <v>44121</v>
      </c>
      <c r="KF3" s="14">
        <v>44122</v>
      </c>
      <c r="KG3" s="14">
        <v>44123</v>
      </c>
      <c r="KH3" s="14">
        <v>44124</v>
      </c>
      <c r="KI3" s="14">
        <v>44125</v>
      </c>
      <c r="KJ3" s="14">
        <v>44126</v>
      </c>
      <c r="KK3" s="14">
        <v>44127</v>
      </c>
      <c r="KL3" s="14">
        <v>44128</v>
      </c>
      <c r="KM3" s="14">
        <v>44129</v>
      </c>
      <c r="KN3" s="14">
        <v>44130</v>
      </c>
      <c r="KO3" s="14">
        <v>44131</v>
      </c>
      <c r="KP3" s="14">
        <v>44132</v>
      </c>
      <c r="KQ3" s="14">
        <v>44133</v>
      </c>
      <c r="KR3" s="14">
        <v>44134</v>
      </c>
      <c r="KS3" s="14">
        <v>44135</v>
      </c>
      <c r="KT3" s="14">
        <v>44136</v>
      </c>
      <c r="KU3" s="14">
        <v>44137</v>
      </c>
      <c r="KV3" s="14">
        <v>44138</v>
      </c>
      <c r="KW3" s="14">
        <v>44139</v>
      </c>
      <c r="KX3" s="14">
        <v>44140</v>
      </c>
      <c r="KY3" s="14">
        <v>44141</v>
      </c>
      <c r="KZ3" s="14">
        <v>44142</v>
      </c>
      <c r="LA3" s="14">
        <v>44143</v>
      </c>
      <c r="LB3" s="14">
        <v>44144</v>
      </c>
      <c r="LC3" s="14">
        <v>44145</v>
      </c>
      <c r="LD3" s="14">
        <v>44146</v>
      </c>
      <c r="LE3" s="14">
        <v>44147</v>
      </c>
      <c r="LF3" s="14">
        <v>44148</v>
      </c>
      <c r="LG3" s="14">
        <v>44149</v>
      </c>
      <c r="LH3" s="14">
        <v>44150</v>
      </c>
      <c r="LI3" s="14">
        <v>44151</v>
      </c>
      <c r="LJ3" s="14">
        <v>44152</v>
      </c>
      <c r="LK3" s="14">
        <v>44153</v>
      </c>
      <c r="LL3" s="14">
        <v>44154</v>
      </c>
      <c r="LM3" s="14">
        <v>44155</v>
      </c>
      <c r="LN3" s="14">
        <v>44156</v>
      </c>
      <c r="LO3" s="14">
        <v>44157</v>
      </c>
      <c r="LP3" s="14">
        <v>44158</v>
      </c>
      <c r="LQ3" s="14">
        <v>44159</v>
      </c>
      <c r="LR3" s="14">
        <v>44160</v>
      </c>
      <c r="LS3" s="14">
        <v>44161</v>
      </c>
      <c r="LT3" s="14">
        <v>44162</v>
      </c>
      <c r="LU3" s="14">
        <v>44163</v>
      </c>
      <c r="LV3" s="14">
        <v>44164</v>
      </c>
      <c r="LW3" s="14">
        <v>44165</v>
      </c>
      <c r="LX3" s="14">
        <v>44166</v>
      </c>
      <c r="LY3" s="14">
        <v>44167</v>
      </c>
      <c r="LZ3" s="14">
        <v>44168</v>
      </c>
      <c r="MA3" s="14">
        <v>44169</v>
      </c>
      <c r="MB3" s="14">
        <v>44170</v>
      </c>
      <c r="MC3" s="14">
        <v>44171</v>
      </c>
      <c r="MD3" s="14">
        <v>44172</v>
      </c>
      <c r="ME3" s="14">
        <v>44173</v>
      </c>
      <c r="MF3" s="14">
        <v>44174</v>
      </c>
      <c r="MG3" s="14">
        <v>44175</v>
      </c>
      <c r="MH3" s="14">
        <v>44176</v>
      </c>
      <c r="MI3" s="14">
        <v>44177</v>
      </c>
      <c r="MJ3" s="14">
        <v>44178</v>
      </c>
      <c r="MK3" s="14">
        <v>44179</v>
      </c>
      <c r="ML3" s="14">
        <v>44180</v>
      </c>
      <c r="MM3" s="14">
        <v>44181</v>
      </c>
      <c r="MN3" s="14">
        <v>44182</v>
      </c>
      <c r="MO3" s="14">
        <v>44183</v>
      </c>
      <c r="MP3" s="14">
        <v>44184</v>
      </c>
      <c r="MQ3" s="14">
        <v>44185</v>
      </c>
      <c r="MR3" s="14">
        <v>44186</v>
      </c>
      <c r="MS3" s="14">
        <v>44187</v>
      </c>
      <c r="MT3" s="14">
        <v>44188</v>
      </c>
      <c r="MU3" s="14">
        <v>44189</v>
      </c>
      <c r="MV3" s="14">
        <v>44190</v>
      </c>
      <c r="MW3" s="14">
        <v>44191</v>
      </c>
      <c r="MX3" s="14">
        <v>44192</v>
      </c>
      <c r="MY3" s="14">
        <v>44193</v>
      </c>
      <c r="MZ3" s="14">
        <v>44194</v>
      </c>
      <c r="NA3" s="14">
        <v>44195</v>
      </c>
      <c r="NB3" s="14">
        <v>44196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68F93-4EDF-44A0-837D-192C99B0DF65}">
  <dimension ref="A1:L2"/>
  <sheetViews>
    <sheetView topLeftCell="A4" workbookViewId="0">
      <selection activeCell="Q16" sqref="Q16"/>
    </sheetView>
  </sheetViews>
  <sheetFormatPr baseColWidth="10"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s="2">
        <v>25.5</v>
      </c>
      <c r="B2" s="2">
        <v>102.7</v>
      </c>
      <c r="C2" s="2">
        <v>44</v>
      </c>
      <c r="D2" s="2">
        <v>7.3</v>
      </c>
      <c r="E2" s="2">
        <v>103.6</v>
      </c>
      <c r="F2" s="2">
        <v>283.2</v>
      </c>
      <c r="G2" s="2">
        <v>143.9</v>
      </c>
      <c r="H2" s="2">
        <v>139.5</v>
      </c>
      <c r="I2" s="2">
        <v>118.5</v>
      </c>
      <c r="J2" s="2">
        <v>109.5</v>
      </c>
      <c r="K2" s="2">
        <v>26.3</v>
      </c>
      <c r="L2" s="2">
        <v>34.6</v>
      </c>
    </row>
  </sheetData>
  <phoneticPr fontId="5" type="noConversion"/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3C36C-1872-4772-A820-9D1A82D5152D}">
  <dimension ref="A1:N2"/>
  <sheetViews>
    <sheetView workbookViewId="0">
      <selection activeCell="Q2" sqref="Q2"/>
    </sheetView>
  </sheetViews>
  <sheetFormatPr baseColWidth="10"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4" ht="16.8" x14ac:dyDescent="0.4">
      <c r="A2" s="3">
        <v>0.91</v>
      </c>
      <c r="B2" s="3">
        <v>0.83</v>
      </c>
      <c r="C2" s="3">
        <v>0.73</v>
      </c>
      <c r="D2" s="3">
        <v>0.56999999999999995</v>
      </c>
      <c r="E2" s="3">
        <v>0.79</v>
      </c>
      <c r="F2" s="3">
        <v>0.85</v>
      </c>
      <c r="G2" s="3">
        <v>0.79</v>
      </c>
      <c r="H2" s="3">
        <v>0.82</v>
      </c>
      <c r="I2" s="3">
        <v>0.85</v>
      </c>
      <c r="J2" s="3">
        <v>0.93</v>
      </c>
      <c r="K2" s="3">
        <v>0.94</v>
      </c>
      <c r="L2" s="3">
        <v>0.92</v>
      </c>
      <c r="M2" s="3"/>
      <c r="N2" s="12"/>
    </row>
  </sheetData>
  <phoneticPr fontId="5" type="noConversion"/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58BCD-DA51-492A-AF90-7DD10665051E}">
  <dimension ref="A1:AD2"/>
  <sheetViews>
    <sheetView zoomScale="80" zoomScaleNormal="80" workbookViewId="0">
      <selection activeCell="AD17" sqref="AD17"/>
    </sheetView>
  </sheetViews>
  <sheetFormatPr baseColWidth="10" defaultRowHeight="14.4" x14ac:dyDescent="0.3"/>
  <sheetData>
    <row r="1" spans="1:30" x14ac:dyDescent="0.3">
      <c r="A1" s="3">
        <v>0.85</v>
      </c>
      <c r="B1" s="3">
        <v>0.97</v>
      </c>
      <c r="C1" s="3">
        <v>0.98</v>
      </c>
      <c r="D1" s="3">
        <v>0.93</v>
      </c>
      <c r="E1" s="3">
        <v>0.76</v>
      </c>
      <c r="F1" s="3">
        <v>0.84</v>
      </c>
      <c r="G1" s="3">
        <v>0.87</v>
      </c>
      <c r="H1" s="3">
        <v>0.85</v>
      </c>
      <c r="I1" s="3">
        <v>0.73</v>
      </c>
      <c r="J1" s="3">
        <v>0.68</v>
      </c>
      <c r="K1" s="3">
        <v>0.89</v>
      </c>
      <c r="L1" s="3">
        <v>0.88</v>
      </c>
      <c r="M1" s="3">
        <v>0.85</v>
      </c>
      <c r="N1" s="3">
        <v>0.93</v>
      </c>
      <c r="O1" s="3">
        <v>0.82</v>
      </c>
      <c r="P1" s="3">
        <v>0.68</v>
      </c>
      <c r="Q1" s="3">
        <v>0.71</v>
      </c>
      <c r="R1" s="3">
        <v>0.79</v>
      </c>
      <c r="S1" s="3">
        <v>0.83</v>
      </c>
      <c r="T1" s="3">
        <v>0.85</v>
      </c>
      <c r="U1" s="3">
        <v>0.76</v>
      </c>
      <c r="V1" s="3">
        <v>0.62</v>
      </c>
      <c r="W1" s="3">
        <v>0.82</v>
      </c>
      <c r="X1" s="3">
        <v>0.9</v>
      </c>
      <c r="Y1" s="3">
        <v>0.78</v>
      </c>
      <c r="Z1" s="3">
        <v>0.9</v>
      </c>
      <c r="AA1" s="3">
        <v>0.87</v>
      </c>
      <c r="AB1" s="3">
        <v>0.99</v>
      </c>
      <c r="AC1" s="3">
        <v>0.87</v>
      </c>
      <c r="AD1" s="4">
        <f>AVERAGE(A1:AC1)</f>
        <v>0.83448275862068966</v>
      </c>
    </row>
    <row r="2" spans="1:30" x14ac:dyDescent="0.3">
      <c r="A2" s="2">
        <v>2.5</v>
      </c>
      <c r="B2" s="2">
        <v>8.6</v>
      </c>
      <c r="C2" s="2">
        <v>35.6</v>
      </c>
      <c r="D2" s="2">
        <v>10.7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7.9</v>
      </c>
      <c r="K2" s="2">
        <v>8.6</v>
      </c>
      <c r="L2" s="2">
        <v>0</v>
      </c>
      <c r="M2" s="2">
        <v>3.6</v>
      </c>
      <c r="N2" s="2">
        <v>2.2999999999999998</v>
      </c>
      <c r="O2" s="2">
        <v>0</v>
      </c>
      <c r="P2" s="2">
        <v>0</v>
      </c>
      <c r="Q2" s="2">
        <v>0.8</v>
      </c>
      <c r="R2" s="2">
        <v>2.8</v>
      </c>
      <c r="S2" s="2">
        <v>2.2999999999999998</v>
      </c>
      <c r="T2" s="2">
        <v>0</v>
      </c>
      <c r="U2" s="2">
        <v>2.8</v>
      </c>
      <c r="V2" s="2">
        <v>0</v>
      </c>
      <c r="W2" s="2">
        <v>1</v>
      </c>
      <c r="X2" s="2">
        <v>5.8</v>
      </c>
      <c r="Y2" s="2">
        <v>1.5</v>
      </c>
      <c r="Z2" s="2">
        <v>1.3</v>
      </c>
      <c r="AA2" s="2">
        <v>0.3</v>
      </c>
      <c r="AB2" s="2">
        <v>2.8</v>
      </c>
      <c r="AC2" s="2">
        <v>1.5</v>
      </c>
      <c r="AD2" s="5">
        <f>SUM(A2:AC2)</f>
        <v>102.69999999999997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1BBAF-550A-4230-9DC3-771161D6F36C}">
  <dimension ref="A1:AF2"/>
  <sheetViews>
    <sheetView zoomScale="80" zoomScaleNormal="80" workbookViewId="0">
      <selection activeCell="W20" sqref="W20"/>
    </sheetView>
  </sheetViews>
  <sheetFormatPr baseColWidth="10" defaultRowHeight="14.4" x14ac:dyDescent="0.3"/>
  <sheetData>
    <row r="1" spans="1:32" x14ac:dyDescent="0.3">
      <c r="A1" s="3">
        <v>0.85</v>
      </c>
      <c r="B1" s="3">
        <v>0.76</v>
      </c>
      <c r="C1" s="3">
        <v>0.92</v>
      </c>
      <c r="D1" s="3">
        <v>0.87</v>
      </c>
      <c r="E1" s="3">
        <v>0.65</v>
      </c>
      <c r="F1" s="3">
        <v>0.84</v>
      </c>
      <c r="G1" s="3">
        <v>0.91</v>
      </c>
      <c r="H1" s="3">
        <v>0.82</v>
      </c>
      <c r="I1" s="3">
        <v>0.89</v>
      </c>
      <c r="J1" s="3">
        <v>0.91</v>
      </c>
      <c r="K1" s="3">
        <v>0.9</v>
      </c>
      <c r="L1" s="3">
        <v>0.74</v>
      </c>
      <c r="M1" s="3">
        <v>0.77</v>
      </c>
      <c r="N1" s="3">
        <v>0.72</v>
      </c>
      <c r="O1" s="3">
        <v>0.45</v>
      </c>
      <c r="P1" s="3">
        <v>0.44</v>
      </c>
      <c r="Q1" s="3">
        <v>0.71</v>
      </c>
      <c r="R1" s="3">
        <v>0.75</v>
      </c>
      <c r="S1" s="3">
        <v>0.7</v>
      </c>
      <c r="T1" s="3">
        <v>0.74</v>
      </c>
      <c r="U1" s="3">
        <v>0.91</v>
      </c>
      <c r="V1" s="3">
        <v>0.7</v>
      </c>
      <c r="W1" s="3">
        <v>0.55000000000000004</v>
      </c>
      <c r="X1" s="3">
        <v>0.56999999999999995</v>
      </c>
      <c r="Y1" s="3">
        <v>0.66</v>
      </c>
      <c r="Z1" s="3">
        <v>0.68</v>
      </c>
      <c r="AA1" s="3">
        <v>0.54</v>
      </c>
      <c r="AB1" s="3">
        <v>0.57999999999999996</v>
      </c>
      <c r="AC1" s="3">
        <v>0.63</v>
      </c>
      <c r="AD1" s="3">
        <v>0.68</v>
      </c>
      <c r="AE1" s="3">
        <v>0.72</v>
      </c>
      <c r="AF1" s="4">
        <f>AVERAGE(A1:AE1)</f>
        <v>0.72774193548387067</v>
      </c>
    </row>
    <row r="2" spans="1:32" x14ac:dyDescent="0.3">
      <c r="A2" s="2">
        <v>1.8</v>
      </c>
      <c r="B2" s="2">
        <v>10.199999999999999</v>
      </c>
      <c r="C2" s="2">
        <v>5.8</v>
      </c>
      <c r="D2" s="2">
        <v>0</v>
      </c>
      <c r="E2" s="2">
        <v>0</v>
      </c>
      <c r="F2" s="2">
        <v>2.2999999999999998</v>
      </c>
      <c r="G2" s="2">
        <v>1.5</v>
      </c>
      <c r="H2" s="2">
        <v>0</v>
      </c>
      <c r="I2" s="2">
        <v>2.2999999999999998</v>
      </c>
      <c r="J2" s="2">
        <v>14.5</v>
      </c>
      <c r="K2" s="2">
        <v>0.3</v>
      </c>
      <c r="L2" s="2">
        <v>0</v>
      </c>
      <c r="M2" s="2">
        <v>2.8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2.5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5">
        <f>SUM(A2:AE2)</f>
        <v>44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90FE8-B91D-42C2-9E4F-4CE460B1FB86}">
  <dimension ref="A1:AE2"/>
  <sheetViews>
    <sheetView zoomScale="80" zoomScaleNormal="80" workbookViewId="0">
      <selection activeCell="L1" sqref="L1"/>
    </sheetView>
  </sheetViews>
  <sheetFormatPr baseColWidth="10" defaultRowHeight="14.4" x14ac:dyDescent="0.3"/>
  <sheetData>
    <row r="1" spans="1:31" x14ac:dyDescent="0.3">
      <c r="A1" s="3">
        <v>0.66</v>
      </c>
      <c r="B1" s="3">
        <v>0.5</v>
      </c>
      <c r="C1" s="3">
        <v>0.56000000000000005</v>
      </c>
      <c r="D1" s="3">
        <v>0.69</v>
      </c>
      <c r="E1" s="3">
        <v>0.53</v>
      </c>
      <c r="F1" s="3">
        <v>0.42</v>
      </c>
      <c r="G1" s="3">
        <v>0.4</v>
      </c>
      <c r="H1" s="3">
        <v>0.28000000000000003</v>
      </c>
      <c r="I1" s="3">
        <v>0.39</v>
      </c>
      <c r="J1" s="3">
        <v>0.59</v>
      </c>
      <c r="K1" s="3">
        <v>0.6</v>
      </c>
      <c r="L1" s="3">
        <v>0.53</v>
      </c>
      <c r="M1" s="3">
        <v>0.69</v>
      </c>
      <c r="N1" s="3">
        <v>0.65</v>
      </c>
      <c r="O1" s="3">
        <v>0.56000000000000005</v>
      </c>
      <c r="P1" s="3">
        <v>0.47</v>
      </c>
      <c r="Q1" s="3">
        <v>0.55000000000000004</v>
      </c>
      <c r="R1" s="3">
        <v>0.68</v>
      </c>
      <c r="S1" s="1">
        <v>0.8</v>
      </c>
      <c r="T1" s="3">
        <v>0.53</v>
      </c>
      <c r="U1" s="3">
        <v>0.47</v>
      </c>
      <c r="V1" s="3">
        <v>0.47</v>
      </c>
      <c r="W1" s="3">
        <v>0.44</v>
      </c>
      <c r="X1" s="3">
        <v>0.49</v>
      </c>
      <c r="Y1" s="3">
        <v>0.51</v>
      </c>
      <c r="Z1" s="3">
        <v>0.49</v>
      </c>
      <c r="AA1" s="3">
        <v>0.62</v>
      </c>
      <c r="AB1" s="3">
        <v>0.61</v>
      </c>
      <c r="AC1" s="3">
        <v>0.99</v>
      </c>
      <c r="AD1" s="3">
        <v>0.89</v>
      </c>
      <c r="AE1" s="4">
        <f>AVERAGE(A1:AD1)</f>
        <v>0.56866666666666676</v>
      </c>
    </row>
    <row r="2" spans="1:31" x14ac:dyDescent="0.3">
      <c r="A2" s="2">
        <v>0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3.8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1.2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2.2999999999999998</v>
      </c>
      <c r="AD2" s="2">
        <v>0</v>
      </c>
      <c r="AE2" s="5">
        <f>SUM(A2:AD2)</f>
        <v>7.3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ED76B-C23E-469F-8413-AA3C1FFE9854}">
  <dimension ref="A1:AF2"/>
  <sheetViews>
    <sheetView zoomScale="80" zoomScaleNormal="80" workbookViewId="0">
      <selection activeCell="R19" sqref="R19"/>
    </sheetView>
  </sheetViews>
  <sheetFormatPr baseColWidth="10" defaultRowHeight="14.4" x14ac:dyDescent="0.3"/>
  <sheetData>
    <row r="1" spans="1:32" x14ac:dyDescent="0.3">
      <c r="A1" s="3">
        <v>0.78</v>
      </c>
      <c r="B1" s="3">
        <v>0.9</v>
      </c>
      <c r="C1" s="3">
        <v>0.89</v>
      </c>
      <c r="D1" s="3">
        <v>0.79</v>
      </c>
      <c r="E1" s="3">
        <v>0.91</v>
      </c>
      <c r="F1" s="3">
        <v>0.7</v>
      </c>
      <c r="G1" s="3">
        <v>0.66</v>
      </c>
      <c r="H1" s="3">
        <v>0.56999999999999995</v>
      </c>
      <c r="I1" s="3">
        <v>0.56999999999999995</v>
      </c>
      <c r="J1" s="3">
        <v>0.82</v>
      </c>
      <c r="K1" s="3">
        <v>0.79</v>
      </c>
      <c r="L1" s="3">
        <v>0.78</v>
      </c>
      <c r="M1" s="3">
        <v>0.82</v>
      </c>
      <c r="N1" s="3">
        <v>0.91</v>
      </c>
      <c r="O1" s="3">
        <v>0.94</v>
      </c>
      <c r="P1" s="3">
        <v>0.75</v>
      </c>
      <c r="Q1" s="3">
        <v>0.67</v>
      </c>
      <c r="R1" s="3">
        <v>0.56000000000000005</v>
      </c>
      <c r="S1" s="3">
        <v>0.62</v>
      </c>
      <c r="T1" s="3">
        <v>0.71</v>
      </c>
      <c r="U1" s="3">
        <v>0.68</v>
      </c>
      <c r="V1" s="3">
        <v>0.62</v>
      </c>
      <c r="W1" s="3">
        <v>0.92</v>
      </c>
      <c r="X1" s="3">
        <v>0.85</v>
      </c>
      <c r="Y1" s="3">
        <v>0.94</v>
      </c>
      <c r="Z1" s="3">
        <v>0.91</v>
      </c>
      <c r="AA1" s="3">
        <v>0.76</v>
      </c>
      <c r="AB1" s="3">
        <v>0.8</v>
      </c>
      <c r="AC1" s="3">
        <v>0.97</v>
      </c>
      <c r="AD1" s="3">
        <v>0.95</v>
      </c>
      <c r="AE1" s="3">
        <v>0.95</v>
      </c>
      <c r="AF1" s="4">
        <f>AVERAGE(A1:AE1)</f>
        <v>0.79000000000000015</v>
      </c>
    </row>
    <row r="2" spans="1:32" x14ac:dyDescent="0.3">
      <c r="A2" s="2">
        <v>13.7</v>
      </c>
      <c r="B2" s="2">
        <v>5.3</v>
      </c>
      <c r="C2" s="2">
        <v>0.8</v>
      </c>
      <c r="D2" s="2">
        <v>1</v>
      </c>
      <c r="E2" s="2">
        <v>4.0999999999999996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9.6999999999999993</v>
      </c>
      <c r="L2" s="2">
        <v>0.5</v>
      </c>
      <c r="M2" s="2">
        <v>0.3</v>
      </c>
      <c r="N2" s="2">
        <v>0.3</v>
      </c>
      <c r="O2" s="2">
        <v>8.6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22.4</v>
      </c>
      <c r="X2" s="2">
        <v>2.8</v>
      </c>
      <c r="Y2" s="2">
        <v>15.8</v>
      </c>
      <c r="Z2" s="2">
        <v>1</v>
      </c>
      <c r="AA2" s="2">
        <v>0</v>
      </c>
      <c r="AB2" s="2">
        <v>3.3</v>
      </c>
      <c r="AC2" s="2">
        <v>1</v>
      </c>
      <c r="AD2" s="2">
        <v>0</v>
      </c>
      <c r="AE2" s="2">
        <v>13</v>
      </c>
      <c r="AF2" s="5">
        <f>SUM(A2:AE2)</f>
        <v>103.59999999999998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FBDDB-D717-4E3F-BA28-DCD4CFD96DA4}">
  <dimension ref="A1:AE2"/>
  <sheetViews>
    <sheetView zoomScale="80" zoomScaleNormal="80" workbookViewId="0">
      <selection activeCell="R23" sqref="R23"/>
    </sheetView>
  </sheetViews>
  <sheetFormatPr baseColWidth="10" defaultRowHeight="14.4" x14ac:dyDescent="0.3"/>
  <sheetData>
    <row r="1" spans="1:31" x14ac:dyDescent="0.3">
      <c r="A1" s="3">
        <v>0.86</v>
      </c>
      <c r="B1" s="3">
        <v>0.65</v>
      </c>
      <c r="C1" s="3">
        <v>0.71</v>
      </c>
      <c r="D1" s="3">
        <v>0.71</v>
      </c>
      <c r="E1" s="3">
        <v>0.93</v>
      </c>
      <c r="F1" s="3">
        <v>0.76</v>
      </c>
      <c r="G1" s="3">
        <v>0.87</v>
      </c>
      <c r="H1" s="3">
        <v>0.99</v>
      </c>
      <c r="I1" s="3">
        <v>0.98</v>
      </c>
      <c r="J1" s="3">
        <v>0.99</v>
      </c>
      <c r="K1" s="3">
        <v>0.86</v>
      </c>
      <c r="L1" s="3">
        <v>0.7</v>
      </c>
      <c r="M1" s="3">
        <v>0.71</v>
      </c>
      <c r="N1" s="3">
        <v>0.96</v>
      </c>
      <c r="O1" s="3">
        <v>0.99</v>
      </c>
      <c r="P1" s="3">
        <v>0.97</v>
      </c>
      <c r="Q1" s="3">
        <v>0.92</v>
      </c>
      <c r="R1" s="3">
        <v>0.89</v>
      </c>
      <c r="S1" s="3">
        <v>0.94</v>
      </c>
      <c r="T1" s="3">
        <v>0.99</v>
      </c>
      <c r="U1" s="3">
        <v>0.99</v>
      </c>
      <c r="V1" s="3">
        <v>0.82</v>
      </c>
      <c r="W1" s="3">
        <v>0.66</v>
      </c>
      <c r="X1" s="3">
        <v>0.75</v>
      </c>
      <c r="Y1" s="3">
        <v>0.86</v>
      </c>
      <c r="Z1" s="3">
        <v>0.78</v>
      </c>
      <c r="AA1" s="3">
        <v>0.79</v>
      </c>
      <c r="AB1" s="3">
        <v>0.72</v>
      </c>
      <c r="AC1" s="3">
        <v>0.97</v>
      </c>
      <c r="AD1" s="3">
        <v>0.8</v>
      </c>
      <c r="AE1" s="4">
        <f>AVERAGE(A1:AD1)</f>
        <v>0.85066666666666657</v>
      </c>
    </row>
    <row r="2" spans="1:31" x14ac:dyDescent="0.3">
      <c r="A2" s="2">
        <v>0</v>
      </c>
      <c r="B2" s="2">
        <v>0</v>
      </c>
      <c r="C2" s="2">
        <v>0.8</v>
      </c>
      <c r="D2" s="2">
        <v>0.3</v>
      </c>
      <c r="E2" s="2">
        <v>8.9</v>
      </c>
      <c r="F2" s="2">
        <v>0.3</v>
      </c>
      <c r="G2" s="2">
        <v>11.4</v>
      </c>
      <c r="H2" s="2">
        <v>0.3</v>
      </c>
      <c r="I2" s="2">
        <v>8.6</v>
      </c>
      <c r="J2" s="2">
        <v>34.5</v>
      </c>
      <c r="K2" s="2">
        <v>0</v>
      </c>
      <c r="L2" s="2">
        <v>0</v>
      </c>
      <c r="M2" s="2">
        <v>0</v>
      </c>
      <c r="N2" s="2">
        <v>11.2</v>
      </c>
      <c r="O2" s="2">
        <v>15.8</v>
      </c>
      <c r="P2" s="2">
        <v>0.3</v>
      </c>
      <c r="Q2" s="2">
        <v>0</v>
      </c>
      <c r="R2" s="2">
        <v>32.5</v>
      </c>
      <c r="S2" s="2">
        <v>37.6</v>
      </c>
      <c r="T2" s="2">
        <v>33.799999999999997</v>
      </c>
      <c r="U2" s="2">
        <v>53.9</v>
      </c>
      <c r="V2" s="2">
        <v>0</v>
      </c>
      <c r="W2" s="2">
        <v>0</v>
      </c>
      <c r="X2" s="2">
        <v>2.5</v>
      </c>
      <c r="Y2" s="2">
        <v>7.9</v>
      </c>
      <c r="Z2" s="2">
        <v>0</v>
      </c>
      <c r="AA2" s="2">
        <v>5.0999999999999996</v>
      </c>
      <c r="AB2" s="2">
        <v>0</v>
      </c>
      <c r="AC2" s="2">
        <v>17.5</v>
      </c>
      <c r="AD2" s="2">
        <v>0</v>
      </c>
      <c r="AE2" s="5">
        <f>SUM(A2:AD2)</f>
        <v>283.20000000000005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E8B75-8001-419B-A637-4DA0420A8644}">
  <dimension ref="A1:VC3"/>
  <sheetViews>
    <sheetView zoomScale="80" zoomScaleNormal="80" workbookViewId="0">
      <selection activeCell="V1" sqref="V1"/>
    </sheetView>
  </sheetViews>
  <sheetFormatPr baseColWidth="10" defaultRowHeight="14.4" x14ac:dyDescent="0.3"/>
  <sheetData>
    <row r="1" spans="1:575" x14ac:dyDescent="0.3">
      <c r="A1" s="1">
        <v>0.84</v>
      </c>
      <c r="B1" s="1">
        <v>0.59</v>
      </c>
      <c r="C1" s="1">
        <v>0.81</v>
      </c>
      <c r="D1" s="1">
        <v>0.93</v>
      </c>
      <c r="E1" s="1">
        <v>0.85</v>
      </c>
      <c r="F1" s="1">
        <v>0.89</v>
      </c>
      <c r="G1" s="1">
        <v>0.92</v>
      </c>
      <c r="H1" s="1">
        <v>0.97</v>
      </c>
      <c r="I1" s="1">
        <v>0.78</v>
      </c>
      <c r="J1" s="1">
        <v>0.79</v>
      </c>
      <c r="K1" s="1">
        <v>0.84</v>
      </c>
      <c r="L1" s="1">
        <v>0.89</v>
      </c>
      <c r="M1" s="1">
        <v>0.94</v>
      </c>
      <c r="N1" s="1">
        <v>0.99</v>
      </c>
      <c r="O1" s="1">
        <v>0.99</v>
      </c>
      <c r="P1" s="1">
        <v>0.87</v>
      </c>
      <c r="Q1" s="1">
        <v>0.87</v>
      </c>
      <c r="R1" s="1">
        <v>0.99</v>
      </c>
      <c r="S1" s="1">
        <v>0.99</v>
      </c>
      <c r="T1" s="1">
        <v>0.98</v>
      </c>
      <c r="U1" s="1">
        <v>0.94</v>
      </c>
      <c r="V1" s="1">
        <v>0.99</v>
      </c>
      <c r="W1" s="1">
        <v>0.88</v>
      </c>
      <c r="X1" s="1">
        <v>0.96</v>
      </c>
      <c r="Y1" s="1">
        <v>0.94</v>
      </c>
      <c r="Z1" s="1">
        <v>0.99</v>
      </c>
      <c r="AA1" s="1">
        <v>0.92</v>
      </c>
      <c r="AB1" s="1">
        <v>0.95</v>
      </c>
      <c r="AC1" s="1">
        <v>0.99</v>
      </c>
      <c r="AD1" s="1">
        <v>0.95</v>
      </c>
      <c r="AE1" s="1">
        <v>0.92</v>
      </c>
      <c r="AF1" s="3">
        <v>0.85</v>
      </c>
      <c r="AG1" s="3">
        <v>0.97</v>
      </c>
      <c r="AH1" s="3">
        <v>0.98</v>
      </c>
      <c r="AI1" s="3">
        <v>0.93</v>
      </c>
      <c r="AJ1" s="3">
        <v>0.76</v>
      </c>
      <c r="AK1" s="3">
        <v>0.84</v>
      </c>
      <c r="AL1" s="3">
        <v>0.87</v>
      </c>
      <c r="AM1" s="3">
        <v>0.85</v>
      </c>
      <c r="AN1" s="3">
        <v>0.73</v>
      </c>
      <c r="AO1" s="3">
        <v>0.68</v>
      </c>
      <c r="AP1" s="3">
        <v>0.89</v>
      </c>
      <c r="AQ1" s="3">
        <v>0.88</v>
      </c>
      <c r="AR1" s="3">
        <v>0.85</v>
      </c>
      <c r="AS1" s="3">
        <v>0.93</v>
      </c>
      <c r="AT1" s="3">
        <v>0.82</v>
      </c>
      <c r="AU1" s="3">
        <v>0.68</v>
      </c>
      <c r="AV1" s="3">
        <v>0.71</v>
      </c>
      <c r="AW1" s="3">
        <v>0.79</v>
      </c>
      <c r="AX1" s="3">
        <v>0.83</v>
      </c>
      <c r="AY1" s="3">
        <v>0.85</v>
      </c>
      <c r="AZ1" s="3">
        <v>0.76</v>
      </c>
      <c r="BA1" s="3">
        <v>0.62</v>
      </c>
      <c r="BB1" s="3">
        <v>0.82</v>
      </c>
      <c r="BC1" s="3">
        <v>0.9</v>
      </c>
      <c r="BD1" s="3">
        <v>0.78</v>
      </c>
      <c r="BE1" s="3">
        <v>0.9</v>
      </c>
      <c r="BF1" s="3">
        <v>0.87</v>
      </c>
      <c r="BG1" s="3">
        <v>0.99</v>
      </c>
      <c r="BH1" s="3">
        <v>0.87</v>
      </c>
      <c r="BI1" s="3">
        <v>0.85</v>
      </c>
      <c r="BJ1" s="3">
        <v>0.76</v>
      </c>
      <c r="BK1" s="3">
        <v>0.92</v>
      </c>
      <c r="BL1" s="3">
        <v>0.87</v>
      </c>
      <c r="BM1" s="3">
        <v>0.65</v>
      </c>
      <c r="BN1" s="3">
        <v>0.84</v>
      </c>
      <c r="BO1" s="3">
        <v>0.91</v>
      </c>
      <c r="BP1" s="3">
        <v>0.82</v>
      </c>
      <c r="BQ1" s="3">
        <v>0.89</v>
      </c>
      <c r="BR1" s="3">
        <v>0.91</v>
      </c>
      <c r="BS1" s="3">
        <v>0.9</v>
      </c>
      <c r="BT1" s="3">
        <v>0.74</v>
      </c>
      <c r="BU1" s="3">
        <v>0.77</v>
      </c>
      <c r="BV1" s="3">
        <v>0.72</v>
      </c>
      <c r="BW1" s="3">
        <v>0.45</v>
      </c>
      <c r="BX1" s="3">
        <v>0.44</v>
      </c>
      <c r="BY1" s="3">
        <v>0.71</v>
      </c>
      <c r="BZ1" s="3">
        <v>0.75</v>
      </c>
      <c r="CA1" s="3">
        <v>0.7</v>
      </c>
      <c r="CB1" s="3">
        <v>0.74</v>
      </c>
      <c r="CC1" s="3">
        <v>0.91</v>
      </c>
      <c r="CD1" s="3">
        <v>0.7</v>
      </c>
      <c r="CE1" s="3">
        <v>0.55000000000000004</v>
      </c>
      <c r="CF1" s="3">
        <v>0.56999999999999995</v>
      </c>
      <c r="CG1" s="3">
        <v>0.66</v>
      </c>
      <c r="CH1" s="3">
        <v>0.68</v>
      </c>
      <c r="CI1" s="3">
        <v>0.54</v>
      </c>
      <c r="CJ1" s="3">
        <v>0.57999999999999996</v>
      </c>
      <c r="CK1" s="3">
        <v>0.63</v>
      </c>
      <c r="CL1" s="3">
        <v>0.68</v>
      </c>
      <c r="CM1" s="3">
        <v>0.72</v>
      </c>
      <c r="CN1" s="3">
        <v>0.66</v>
      </c>
      <c r="CO1" s="3">
        <v>0.5</v>
      </c>
      <c r="CP1" s="3">
        <v>0.56000000000000005</v>
      </c>
      <c r="CQ1" s="3">
        <v>0.69</v>
      </c>
      <c r="CR1" s="3">
        <v>0.53</v>
      </c>
      <c r="CS1" s="3">
        <v>0.42</v>
      </c>
      <c r="CT1" s="3">
        <v>0.4</v>
      </c>
      <c r="CU1" s="3">
        <v>0.28000000000000003</v>
      </c>
      <c r="CV1" s="3">
        <v>0.39</v>
      </c>
      <c r="CW1" s="3">
        <v>0.59</v>
      </c>
      <c r="CX1" s="3">
        <v>0.6</v>
      </c>
      <c r="CY1" s="3">
        <v>0.53</v>
      </c>
      <c r="CZ1" s="3">
        <v>0.69</v>
      </c>
      <c r="DA1" s="3">
        <v>0.65</v>
      </c>
      <c r="DB1" s="3">
        <v>0.56000000000000005</v>
      </c>
      <c r="DC1" s="3">
        <v>0.47</v>
      </c>
      <c r="DD1" s="3">
        <v>0.55000000000000004</v>
      </c>
      <c r="DE1" s="3">
        <v>0.68</v>
      </c>
      <c r="DF1" s="1">
        <v>0.8</v>
      </c>
      <c r="DG1" s="3">
        <v>0.53</v>
      </c>
      <c r="DH1" s="3">
        <v>0.47</v>
      </c>
      <c r="DI1" s="3">
        <v>0.47</v>
      </c>
      <c r="DJ1" s="3">
        <v>0.44</v>
      </c>
      <c r="DK1" s="3">
        <v>0.49</v>
      </c>
      <c r="DL1" s="3">
        <v>0.51</v>
      </c>
      <c r="DM1" s="3">
        <v>0.49</v>
      </c>
      <c r="DN1" s="3">
        <v>0.62</v>
      </c>
      <c r="DO1" s="3">
        <v>0.61</v>
      </c>
      <c r="DP1" s="3">
        <v>0.99</v>
      </c>
      <c r="DQ1" s="3">
        <v>0.89</v>
      </c>
      <c r="DR1" s="3">
        <v>0.78</v>
      </c>
      <c r="DS1" s="3">
        <v>0.9</v>
      </c>
      <c r="DT1" s="3">
        <v>0.89</v>
      </c>
      <c r="DU1" s="3">
        <v>0.79</v>
      </c>
      <c r="DV1" s="3">
        <v>0.91</v>
      </c>
      <c r="DW1" s="3">
        <v>0.7</v>
      </c>
      <c r="DX1" s="3">
        <v>0.66</v>
      </c>
      <c r="DY1" s="3">
        <v>0.56999999999999995</v>
      </c>
      <c r="DZ1" s="3">
        <v>0.56999999999999995</v>
      </c>
      <c r="EA1" s="3">
        <v>0.82</v>
      </c>
      <c r="EB1" s="3">
        <v>0.79</v>
      </c>
      <c r="EC1" s="3">
        <v>0.78</v>
      </c>
      <c r="ED1" s="3">
        <v>0.82</v>
      </c>
      <c r="EE1" s="3">
        <v>0.91</v>
      </c>
      <c r="EF1" s="3">
        <v>0.94</v>
      </c>
      <c r="EG1" s="3">
        <v>0.75</v>
      </c>
      <c r="EH1" s="3">
        <v>0.67</v>
      </c>
      <c r="EI1" s="3">
        <v>0.56000000000000005</v>
      </c>
      <c r="EJ1" s="3">
        <v>0.62</v>
      </c>
      <c r="EK1" s="3">
        <v>0.71</v>
      </c>
      <c r="EL1" s="3">
        <v>0.68</v>
      </c>
      <c r="EM1" s="3">
        <v>0.62</v>
      </c>
      <c r="EN1" s="3">
        <v>0.92</v>
      </c>
      <c r="EO1" s="3">
        <v>0.85</v>
      </c>
      <c r="EP1" s="3">
        <v>0.94</v>
      </c>
      <c r="EQ1" s="3">
        <v>0.91</v>
      </c>
      <c r="ER1" s="3">
        <v>0.76</v>
      </c>
      <c r="ES1" s="3">
        <v>0.8</v>
      </c>
      <c r="ET1" s="3">
        <v>0.97</v>
      </c>
      <c r="EU1" s="3">
        <v>0.95</v>
      </c>
      <c r="EV1" s="3">
        <v>0.95</v>
      </c>
      <c r="EW1" s="3">
        <v>0.86</v>
      </c>
      <c r="EX1" s="3">
        <v>0.65</v>
      </c>
      <c r="EY1" s="3">
        <v>0.71</v>
      </c>
      <c r="EZ1" s="3">
        <v>0.71</v>
      </c>
      <c r="FA1" s="3">
        <v>0.93</v>
      </c>
      <c r="FB1" s="3">
        <v>0.76</v>
      </c>
      <c r="FC1" s="3">
        <v>0.87</v>
      </c>
      <c r="FD1" s="3">
        <v>0.99</v>
      </c>
      <c r="FE1" s="3">
        <v>0.98</v>
      </c>
      <c r="FF1" s="3">
        <v>0.99</v>
      </c>
      <c r="FG1" s="3">
        <v>0.86</v>
      </c>
      <c r="FH1" s="3">
        <v>0.7</v>
      </c>
      <c r="FI1" s="3">
        <v>0.71</v>
      </c>
      <c r="FJ1" s="3">
        <v>0.96</v>
      </c>
      <c r="FK1" s="3">
        <v>0.99</v>
      </c>
      <c r="FL1" s="3">
        <v>0.97</v>
      </c>
      <c r="FM1" s="3">
        <v>0.92</v>
      </c>
      <c r="FN1" s="3">
        <v>0.89</v>
      </c>
      <c r="FO1" s="3">
        <v>0.94</v>
      </c>
      <c r="FP1" s="3">
        <v>0.99</v>
      </c>
      <c r="FQ1" s="3">
        <v>0.99</v>
      </c>
      <c r="FR1" s="3">
        <v>0.82</v>
      </c>
      <c r="FS1" s="3">
        <v>0.66</v>
      </c>
      <c r="FT1" s="3">
        <v>0.75</v>
      </c>
      <c r="FU1" s="3">
        <v>0.86</v>
      </c>
      <c r="FV1" s="3">
        <v>0.78</v>
      </c>
      <c r="FW1" s="3">
        <v>0.79</v>
      </c>
      <c r="FX1" s="3">
        <v>0.72</v>
      </c>
      <c r="FY1" s="3">
        <v>0.97</v>
      </c>
      <c r="FZ1" s="3">
        <v>0.8</v>
      </c>
      <c r="GA1" s="6">
        <f>AVERAGE(A1:FZ1)</f>
        <v>0.78010989010989007</v>
      </c>
    </row>
    <row r="2" spans="1:575" x14ac:dyDescent="0.3">
      <c r="A2" s="2">
        <v>0</v>
      </c>
      <c r="B2" s="2">
        <v>0</v>
      </c>
      <c r="C2" s="2">
        <v>0</v>
      </c>
      <c r="D2" s="2">
        <v>1.3</v>
      </c>
      <c r="E2" s="2">
        <v>0</v>
      </c>
      <c r="F2" s="2">
        <v>0.3</v>
      </c>
      <c r="G2" s="2">
        <v>0</v>
      </c>
      <c r="H2" s="2">
        <v>1.5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0.3</v>
      </c>
      <c r="O2" s="2">
        <v>0</v>
      </c>
      <c r="P2" s="2">
        <v>0.3</v>
      </c>
      <c r="Q2" s="2">
        <v>0</v>
      </c>
      <c r="R2" s="2">
        <v>2.2999999999999998</v>
      </c>
      <c r="S2" s="2">
        <v>2.2999999999999998</v>
      </c>
      <c r="T2" s="2">
        <v>1.5</v>
      </c>
      <c r="U2" s="2">
        <v>0.3</v>
      </c>
      <c r="V2" s="2">
        <v>0</v>
      </c>
      <c r="W2" s="2">
        <v>0.8</v>
      </c>
      <c r="X2" s="2">
        <v>0</v>
      </c>
      <c r="Y2" s="2">
        <v>0.3</v>
      </c>
      <c r="Z2" s="2">
        <v>0</v>
      </c>
      <c r="AA2" s="2">
        <v>0</v>
      </c>
      <c r="AB2" s="2">
        <v>4.0999999999999996</v>
      </c>
      <c r="AC2" s="2">
        <v>0.8</v>
      </c>
      <c r="AD2" s="2">
        <v>7.1</v>
      </c>
      <c r="AE2" s="2">
        <v>2.2999999999999998</v>
      </c>
      <c r="AF2" s="2">
        <v>2.5</v>
      </c>
      <c r="AG2" s="2">
        <v>8.6</v>
      </c>
      <c r="AH2" s="2">
        <v>35.6</v>
      </c>
      <c r="AI2" s="2">
        <v>10.7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7.9</v>
      </c>
      <c r="AP2" s="2">
        <v>8.6</v>
      </c>
      <c r="AQ2" s="2">
        <v>0</v>
      </c>
      <c r="AR2" s="2">
        <v>3.6</v>
      </c>
      <c r="AS2" s="2">
        <v>2.2999999999999998</v>
      </c>
      <c r="AT2" s="2">
        <v>0</v>
      </c>
      <c r="AU2" s="2">
        <v>0</v>
      </c>
      <c r="AV2" s="2">
        <v>0.8</v>
      </c>
      <c r="AW2" s="2">
        <v>2.8</v>
      </c>
      <c r="AX2" s="2">
        <v>2.2999999999999998</v>
      </c>
      <c r="AY2" s="2">
        <v>0</v>
      </c>
      <c r="AZ2" s="2">
        <v>2.8</v>
      </c>
      <c r="BA2" s="2">
        <v>0</v>
      </c>
      <c r="BB2" s="2">
        <v>1</v>
      </c>
      <c r="BC2" s="2">
        <v>5.8</v>
      </c>
      <c r="BD2" s="2">
        <v>1.5</v>
      </c>
      <c r="BE2" s="2">
        <v>1.3</v>
      </c>
      <c r="BF2" s="2">
        <v>0.3</v>
      </c>
      <c r="BG2" s="2">
        <v>2.8</v>
      </c>
      <c r="BH2" s="2">
        <v>1.5</v>
      </c>
      <c r="BI2" s="2">
        <v>1.8</v>
      </c>
      <c r="BJ2" s="2">
        <v>10.199999999999999</v>
      </c>
      <c r="BK2" s="2">
        <v>5.8</v>
      </c>
      <c r="BL2" s="2">
        <v>0</v>
      </c>
      <c r="BM2" s="2">
        <v>0</v>
      </c>
      <c r="BN2" s="2">
        <v>2.2999999999999998</v>
      </c>
      <c r="BO2" s="2">
        <v>1.5</v>
      </c>
      <c r="BP2" s="2">
        <v>0</v>
      </c>
      <c r="BQ2" s="2">
        <v>2.2999999999999998</v>
      </c>
      <c r="BR2" s="2">
        <v>14.5</v>
      </c>
      <c r="BS2" s="2">
        <v>0.3</v>
      </c>
      <c r="BT2" s="2">
        <v>0</v>
      </c>
      <c r="BU2" s="2">
        <v>2.8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2.5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0</v>
      </c>
      <c r="CV2" s="2">
        <v>0</v>
      </c>
      <c r="CW2" s="2">
        <v>0</v>
      </c>
      <c r="CX2" s="2">
        <v>0</v>
      </c>
      <c r="CY2" s="2">
        <v>0</v>
      </c>
      <c r="CZ2" s="2">
        <v>3.8</v>
      </c>
      <c r="DA2" s="2">
        <v>0</v>
      </c>
      <c r="DB2" s="2">
        <v>0</v>
      </c>
      <c r="DC2" s="2">
        <v>0</v>
      </c>
      <c r="DD2" s="2">
        <v>0</v>
      </c>
      <c r="DE2" s="2">
        <v>0</v>
      </c>
      <c r="DF2" s="2">
        <v>1.2</v>
      </c>
      <c r="DG2" s="2">
        <v>0</v>
      </c>
      <c r="DH2" s="2">
        <v>0</v>
      </c>
      <c r="DI2" s="2">
        <v>0</v>
      </c>
      <c r="DJ2" s="2">
        <v>0</v>
      </c>
      <c r="DK2" s="2">
        <v>0</v>
      </c>
      <c r="DL2" s="2">
        <v>0</v>
      </c>
      <c r="DM2" s="2">
        <v>0</v>
      </c>
      <c r="DN2" s="2">
        <v>0</v>
      </c>
      <c r="DO2" s="2">
        <v>0</v>
      </c>
      <c r="DP2" s="2">
        <v>2.2999999999999998</v>
      </c>
      <c r="DQ2" s="2">
        <v>0</v>
      </c>
      <c r="DR2" s="2">
        <v>13.7</v>
      </c>
      <c r="DS2" s="2">
        <v>5.3</v>
      </c>
      <c r="DT2" s="2">
        <v>0.8</v>
      </c>
      <c r="DU2" s="2">
        <v>1</v>
      </c>
      <c r="DV2" s="2">
        <v>4.0999999999999996</v>
      </c>
      <c r="DW2" s="2">
        <v>0</v>
      </c>
      <c r="DX2" s="2">
        <v>0</v>
      </c>
      <c r="DY2" s="2">
        <v>0</v>
      </c>
      <c r="DZ2" s="2">
        <v>0</v>
      </c>
      <c r="EA2" s="2">
        <v>0</v>
      </c>
      <c r="EB2" s="2">
        <v>9.6999999999999993</v>
      </c>
      <c r="EC2" s="2">
        <v>0.5</v>
      </c>
      <c r="ED2" s="2">
        <v>0.3</v>
      </c>
      <c r="EE2" s="2">
        <v>0.3</v>
      </c>
      <c r="EF2" s="2">
        <v>8.6</v>
      </c>
      <c r="EG2" s="2">
        <v>0</v>
      </c>
      <c r="EH2" s="2">
        <v>0</v>
      </c>
      <c r="EI2" s="2">
        <v>0</v>
      </c>
      <c r="EJ2" s="2">
        <v>0</v>
      </c>
      <c r="EK2" s="2">
        <v>0</v>
      </c>
      <c r="EL2" s="2">
        <v>0</v>
      </c>
      <c r="EM2" s="2">
        <v>0</v>
      </c>
      <c r="EN2" s="2">
        <v>22.4</v>
      </c>
      <c r="EO2" s="2">
        <v>2.8</v>
      </c>
      <c r="EP2" s="2">
        <v>15.8</v>
      </c>
      <c r="EQ2" s="2">
        <v>1</v>
      </c>
      <c r="ER2" s="2">
        <v>0</v>
      </c>
      <c r="ES2" s="2">
        <v>3.3</v>
      </c>
      <c r="ET2" s="2">
        <v>1</v>
      </c>
      <c r="EU2" s="2">
        <v>0</v>
      </c>
      <c r="EV2" s="2">
        <v>13</v>
      </c>
      <c r="EW2" s="2">
        <v>0</v>
      </c>
      <c r="EX2" s="2">
        <v>0</v>
      </c>
      <c r="EY2" s="2">
        <v>0.8</v>
      </c>
      <c r="EZ2" s="2">
        <v>0.3</v>
      </c>
      <c r="FA2" s="2">
        <v>8.9</v>
      </c>
      <c r="FB2" s="2">
        <v>0.3</v>
      </c>
      <c r="FC2" s="2">
        <v>11.4</v>
      </c>
      <c r="FD2" s="2">
        <v>0.3</v>
      </c>
      <c r="FE2" s="2">
        <v>8.6</v>
      </c>
      <c r="FF2" s="2">
        <v>34.5</v>
      </c>
      <c r="FG2" s="2">
        <v>0</v>
      </c>
      <c r="FH2" s="2">
        <v>0</v>
      </c>
      <c r="FI2" s="2">
        <v>0</v>
      </c>
      <c r="FJ2" s="2">
        <v>11.2</v>
      </c>
      <c r="FK2" s="2">
        <v>15.8</v>
      </c>
      <c r="FL2" s="2">
        <v>0.3</v>
      </c>
      <c r="FM2" s="2">
        <v>0</v>
      </c>
      <c r="FN2" s="2">
        <v>32.5</v>
      </c>
      <c r="FO2" s="2">
        <v>37.6</v>
      </c>
      <c r="FP2" s="2">
        <v>33.799999999999997</v>
      </c>
      <c r="FQ2" s="2">
        <v>53.9</v>
      </c>
      <c r="FR2" s="2">
        <v>0</v>
      </c>
      <c r="FS2" s="2">
        <v>0</v>
      </c>
      <c r="FT2" s="2">
        <v>2.5</v>
      </c>
      <c r="FU2" s="2">
        <v>7.9</v>
      </c>
      <c r="FV2" s="2">
        <v>0</v>
      </c>
      <c r="FW2" s="2">
        <v>5.0999999999999996</v>
      </c>
      <c r="FX2" s="2">
        <v>0</v>
      </c>
      <c r="FY2" s="2">
        <v>17.5</v>
      </c>
      <c r="FZ2" s="2">
        <v>0</v>
      </c>
      <c r="GA2" s="7">
        <f>SUM(A2:FZ2)</f>
        <v>566.30000000000018</v>
      </c>
    </row>
    <row r="3" spans="1:575" x14ac:dyDescent="0.3">
      <c r="A3" s="14">
        <v>43831</v>
      </c>
      <c r="B3" s="14">
        <v>43832</v>
      </c>
      <c r="C3" s="14">
        <v>43833</v>
      </c>
      <c r="D3" s="14">
        <v>43834</v>
      </c>
      <c r="E3" s="14">
        <v>43835</v>
      </c>
      <c r="F3" s="14">
        <v>43836</v>
      </c>
      <c r="G3" s="14">
        <v>43837</v>
      </c>
      <c r="H3" s="14">
        <v>43838</v>
      </c>
      <c r="I3" s="14">
        <v>43839</v>
      </c>
      <c r="J3" s="14">
        <v>43840</v>
      </c>
      <c r="K3" s="14">
        <v>43841</v>
      </c>
      <c r="L3" s="14">
        <v>43842</v>
      </c>
      <c r="M3" s="14">
        <v>43843</v>
      </c>
      <c r="N3" s="14">
        <v>43844</v>
      </c>
      <c r="O3" s="14">
        <v>43845</v>
      </c>
      <c r="P3" s="14">
        <v>43846</v>
      </c>
      <c r="Q3" s="14">
        <v>43847</v>
      </c>
      <c r="R3" s="14">
        <v>43848</v>
      </c>
      <c r="S3" s="14">
        <v>43849</v>
      </c>
      <c r="T3" s="14">
        <v>43850</v>
      </c>
      <c r="U3" s="14">
        <v>43851</v>
      </c>
      <c r="V3" s="14">
        <v>43852</v>
      </c>
      <c r="W3" s="14">
        <v>43853</v>
      </c>
      <c r="X3" s="14">
        <v>43854</v>
      </c>
      <c r="Y3" s="14">
        <v>43855</v>
      </c>
      <c r="Z3" s="14">
        <v>43856</v>
      </c>
      <c r="AA3" s="14">
        <v>43857</v>
      </c>
      <c r="AB3" s="14">
        <v>43858</v>
      </c>
      <c r="AC3" s="14">
        <v>43859</v>
      </c>
      <c r="AD3" s="14">
        <v>43860</v>
      </c>
      <c r="AE3" s="14">
        <v>43861</v>
      </c>
      <c r="AF3" s="14">
        <v>43862</v>
      </c>
      <c r="AG3" s="14">
        <v>43863</v>
      </c>
      <c r="AH3" s="14">
        <v>43864</v>
      </c>
      <c r="AI3" s="14">
        <v>43865</v>
      </c>
      <c r="AJ3" s="14">
        <v>43866</v>
      </c>
      <c r="AK3" s="14">
        <v>43867</v>
      </c>
      <c r="AL3" s="14">
        <v>43868</v>
      </c>
      <c r="AM3" s="14">
        <v>43869</v>
      </c>
      <c r="AN3" s="14">
        <v>43870</v>
      </c>
      <c r="AO3" s="14">
        <v>43871</v>
      </c>
      <c r="AP3" s="14">
        <v>43872</v>
      </c>
      <c r="AQ3" s="14">
        <v>43873</v>
      </c>
      <c r="AR3" s="14">
        <v>43874</v>
      </c>
      <c r="AS3" s="14">
        <v>43875</v>
      </c>
      <c r="AT3" s="14">
        <v>43876</v>
      </c>
      <c r="AU3" s="14">
        <v>43877</v>
      </c>
      <c r="AV3" s="14">
        <v>43878</v>
      </c>
      <c r="AW3" s="14">
        <v>43879</v>
      </c>
      <c r="AX3" s="14">
        <v>43880</v>
      </c>
      <c r="AY3" s="14">
        <v>43881</v>
      </c>
      <c r="AZ3" s="14">
        <v>43882</v>
      </c>
      <c r="BA3" s="14">
        <v>43883</v>
      </c>
      <c r="BB3" s="14">
        <v>43884</v>
      </c>
      <c r="BC3" s="14">
        <v>43885</v>
      </c>
      <c r="BD3" s="14">
        <v>43886</v>
      </c>
      <c r="BE3" s="14">
        <v>43887</v>
      </c>
      <c r="BF3" s="14">
        <v>43888</v>
      </c>
      <c r="BG3" s="14">
        <v>43889</v>
      </c>
      <c r="BH3" s="14">
        <v>43890</v>
      </c>
      <c r="BI3" s="14">
        <v>43891</v>
      </c>
      <c r="BJ3" s="14">
        <v>43892</v>
      </c>
      <c r="BK3" s="14">
        <v>43893</v>
      </c>
      <c r="BL3" s="14">
        <v>43894</v>
      </c>
      <c r="BM3" s="14">
        <v>43895</v>
      </c>
      <c r="BN3" s="14">
        <v>43896</v>
      </c>
      <c r="BO3" s="14">
        <v>43897</v>
      </c>
      <c r="BP3" s="14">
        <v>43898</v>
      </c>
      <c r="BQ3" s="14">
        <v>43899</v>
      </c>
      <c r="BR3" s="14">
        <v>43900</v>
      </c>
      <c r="BS3" s="14">
        <v>43901</v>
      </c>
      <c r="BT3" s="14">
        <v>43902</v>
      </c>
      <c r="BU3" s="14">
        <v>43903</v>
      </c>
      <c r="BV3" s="14">
        <v>43904</v>
      </c>
      <c r="BW3" s="14">
        <v>43905</v>
      </c>
      <c r="BX3" s="14">
        <v>43906</v>
      </c>
      <c r="BY3" s="14">
        <v>43907</v>
      </c>
      <c r="BZ3" s="14">
        <v>43908</v>
      </c>
      <c r="CA3" s="14">
        <v>43909</v>
      </c>
      <c r="CB3" s="14">
        <v>43910</v>
      </c>
      <c r="CC3" s="14">
        <v>43911</v>
      </c>
      <c r="CD3" s="14">
        <v>43912</v>
      </c>
      <c r="CE3" s="14">
        <v>43913</v>
      </c>
      <c r="CF3" s="14">
        <v>43914</v>
      </c>
      <c r="CG3" s="14">
        <v>43915</v>
      </c>
      <c r="CH3" s="14">
        <v>43916</v>
      </c>
      <c r="CI3" s="14">
        <v>43917</v>
      </c>
      <c r="CJ3" s="14">
        <v>43918</v>
      </c>
      <c r="CK3" s="14">
        <v>43919</v>
      </c>
      <c r="CL3" s="14">
        <v>43920</v>
      </c>
      <c r="CM3" s="14">
        <v>43921</v>
      </c>
      <c r="CN3" s="14">
        <v>43922</v>
      </c>
      <c r="CO3" s="14">
        <v>43923</v>
      </c>
      <c r="CP3" s="14">
        <v>43924</v>
      </c>
      <c r="CQ3" s="14">
        <v>43925</v>
      </c>
      <c r="CR3" s="14">
        <v>43926</v>
      </c>
      <c r="CS3" s="14">
        <v>43927</v>
      </c>
      <c r="CT3" s="14">
        <v>43928</v>
      </c>
      <c r="CU3" s="14">
        <v>43929</v>
      </c>
      <c r="CV3" s="14">
        <v>43930</v>
      </c>
      <c r="CW3" s="14">
        <v>43931</v>
      </c>
      <c r="CX3" s="14">
        <v>43932</v>
      </c>
      <c r="CY3" s="14">
        <v>43933</v>
      </c>
      <c r="CZ3" s="14">
        <v>43934</v>
      </c>
      <c r="DA3" s="14">
        <v>43935</v>
      </c>
      <c r="DB3" s="14">
        <v>43936</v>
      </c>
      <c r="DC3" s="14">
        <v>43937</v>
      </c>
      <c r="DD3" s="14">
        <v>43938</v>
      </c>
      <c r="DE3" s="14">
        <v>43939</v>
      </c>
      <c r="DF3" s="14">
        <v>43940</v>
      </c>
      <c r="DG3" s="14">
        <v>43941</v>
      </c>
      <c r="DH3" s="14">
        <v>43942</v>
      </c>
      <c r="DI3" s="14">
        <v>43943</v>
      </c>
      <c r="DJ3" s="14">
        <v>43944</v>
      </c>
      <c r="DK3" s="14">
        <v>43945</v>
      </c>
      <c r="DL3" s="14">
        <v>43946</v>
      </c>
      <c r="DM3" s="14">
        <v>43947</v>
      </c>
      <c r="DN3" s="14">
        <v>43948</v>
      </c>
      <c r="DO3" s="14">
        <v>43949</v>
      </c>
      <c r="DP3" s="14">
        <v>43950</v>
      </c>
      <c r="DQ3" s="14">
        <v>43951</v>
      </c>
      <c r="DR3" s="14">
        <v>43952</v>
      </c>
      <c r="DS3" s="14">
        <v>43953</v>
      </c>
      <c r="DT3" s="14">
        <v>43954</v>
      </c>
      <c r="DU3" s="14">
        <v>43955</v>
      </c>
      <c r="DV3" s="14">
        <v>43956</v>
      </c>
      <c r="DW3" s="14">
        <v>43957</v>
      </c>
      <c r="DX3" s="14">
        <v>43958</v>
      </c>
      <c r="DY3" s="14">
        <v>43959</v>
      </c>
      <c r="DZ3" s="14">
        <v>43960</v>
      </c>
      <c r="EA3" s="14">
        <v>43961</v>
      </c>
      <c r="EB3" s="14">
        <v>43962</v>
      </c>
      <c r="EC3" s="14">
        <v>43963</v>
      </c>
      <c r="ED3" s="14">
        <v>43964</v>
      </c>
      <c r="EE3" s="14">
        <v>43965</v>
      </c>
      <c r="EF3" s="14">
        <v>43966</v>
      </c>
      <c r="EG3" s="14">
        <v>43967</v>
      </c>
      <c r="EH3" s="14">
        <v>43968</v>
      </c>
      <c r="EI3" s="14">
        <v>43969</v>
      </c>
      <c r="EJ3" s="14">
        <v>43970</v>
      </c>
      <c r="EK3" s="14">
        <v>43971</v>
      </c>
      <c r="EL3" s="14">
        <v>43972</v>
      </c>
      <c r="EM3" s="14">
        <v>43973</v>
      </c>
      <c r="EN3" s="14">
        <v>43974</v>
      </c>
      <c r="EO3" s="14">
        <v>43975</v>
      </c>
      <c r="EP3" s="14">
        <v>43976</v>
      </c>
      <c r="EQ3" s="14">
        <v>43977</v>
      </c>
      <c r="ER3" s="14">
        <v>43978</v>
      </c>
      <c r="ES3" s="14">
        <v>43979</v>
      </c>
      <c r="ET3" s="14">
        <v>43980</v>
      </c>
      <c r="EU3" s="14">
        <v>43981</v>
      </c>
      <c r="EV3" s="14">
        <v>43982</v>
      </c>
      <c r="EW3" s="14">
        <v>43983</v>
      </c>
      <c r="EX3" s="14">
        <v>43984</v>
      </c>
      <c r="EY3" s="14">
        <v>43985</v>
      </c>
      <c r="EZ3" s="14">
        <v>43986</v>
      </c>
      <c r="FA3" s="14">
        <v>43987</v>
      </c>
      <c r="FB3" s="14">
        <v>43988</v>
      </c>
      <c r="FC3" s="14">
        <v>43989</v>
      </c>
      <c r="FD3" s="14">
        <v>43990</v>
      </c>
      <c r="FE3" s="14">
        <v>43991</v>
      </c>
      <c r="FF3" s="14">
        <v>43992</v>
      </c>
      <c r="FG3" s="14">
        <v>43993</v>
      </c>
      <c r="FH3" s="14">
        <v>43994</v>
      </c>
      <c r="FI3" s="14">
        <v>43995</v>
      </c>
      <c r="FJ3" s="14">
        <v>43996</v>
      </c>
      <c r="FK3" s="14">
        <v>43997</v>
      </c>
      <c r="FL3" s="14">
        <v>43998</v>
      </c>
      <c r="FM3" s="14">
        <v>43999</v>
      </c>
      <c r="FN3" s="14">
        <v>44000</v>
      </c>
      <c r="FO3" s="14">
        <v>44001</v>
      </c>
      <c r="FP3" s="14">
        <v>44002</v>
      </c>
      <c r="FQ3" s="14">
        <v>44003</v>
      </c>
      <c r="FR3" s="14">
        <v>44004</v>
      </c>
      <c r="FS3" s="14">
        <v>44005</v>
      </c>
      <c r="FT3" s="14">
        <v>44006</v>
      </c>
      <c r="FU3" s="14">
        <v>44007</v>
      </c>
      <c r="FV3" s="14">
        <v>44008</v>
      </c>
      <c r="FW3" s="14">
        <v>44009</v>
      </c>
      <c r="FX3" s="14">
        <v>44010</v>
      </c>
      <c r="FY3" s="14">
        <v>44011</v>
      </c>
      <c r="FZ3" s="14">
        <v>44012</v>
      </c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C7151-97A8-4595-87F0-2960A27EB162}">
  <dimension ref="A1:AF2"/>
  <sheetViews>
    <sheetView zoomScale="80" zoomScaleNormal="80" workbookViewId="0">
      <selection sqref="A1:AE2"/>
    </sheetView>
  </sheetViews>
  <sheetFormatPr baseColWidth="10" defaultRowHeight="14.4" x14ac:dyDescent="0.3"/>
  <sheetData>
    <row r="1" spans="1:32" x14ac:dyDescent="0.3">
      <c r="A1" s="10">
        <v>0.73</v>
      </c>
      <c r="B1" s="10">
        <v>0.83</v>
      </c>
      <c r="C1" s="10">
        <v>0.82</v>
      </c>
      <c r="D1" s="10">
        <v>0.71</v>
      </c>
      <c r="E1" s="10">
        <v>0.7</v>
      </c>
      <c r="F1" s="10">
        <v>0.83</v>
      </c>
      <c r="G1" s="10">
        <v>0.71</v>
      </c>
      <c r="H1" s="10">
        <v>0.68</v>
      </c>
      <c r="I1" s="10">
        <v>0.77</v>
      </c>
      <c r="J1" s="10">
        <v>0.64</v>
      </c>
      <c r="K1" s="10">
        <v>0.99</v>
      </c>
      <c r="L1" s="10">
        <v>0.83</v>
      </c>
      <c r="M1" s="10">
        <v>0.64</v>
      </c>
      <c r="N1" s="10">
        <v>0.63</v>
      </c>
      <c r="O1" s="10">
        <v>0.76</v>
      </c>
      <c r="P1" s="10">
        <v>0.96</v>
      </c>
      <c r="Q1" s="10">
        <v>0.99</v>
      </c>
      <c r="R1" s="10">
        <v>0.99</v>
      </c>
      <c r="S1" s="10">
        <v>0.99</v>
      </c>
      <c r="T1" s="10">
        <v>0.84</v>
      </c>
      <c r="U1" s="10">
        <v>0.82</v>
      </c>
      <c r="V1" s="10">
        <v>0.78</v>
      </c>
      <c r="W1" s="10">
        <v>0.74</v>
      </c>
      <c r="X1" s="10">
        <v>0.83</v>
      </c>
      <c r="Y1" s="10">
        <v>0.88</v>
      </c>
      <c r="Z1" s="10">
        <v>0.83</v>
      </c>
      <c r="AA1" s="10">
        <v>0.78</v>
      </c>
      <c r="AB1" s="10">
        <v>0.71</v>
      </c>
      <c r="AC1" s="10">
        <v>0.81</v>
      </c>
      <c r="AD1" s="10">
        <v>0.64</v>
      </c>
      <c r="AE1" s="10">
        <v>0.63</v>
      </c>
      <c r="AF1" s="4">
        <f>AVERAGE(A1:AE1)</f>
        <v>0.78999999999999992</v>
      </c>
    </row>
    <row r="2" spans="1:32" x14ac:dyDescent="0.3">
      <c r="A2" s="2">
        <v>0</v>
      </c>
      <c r="B2" s="2">
        <v>0</v>
      </c>
      <c r="C2" s="2">
        <v>2.2999999999999998</v>
      </c>
      <c r="D2" s="2">
        <v>0</v>
      </c>
      <c r="E2" s="2">
        <v>0</v>
      </c>
      <c r="F2" s="2">
        <v>1.3</v>
      </c>
      <c r="G2" s="2">
        <v>0</v>
      </c>
      <c r="H2" s="2">
        <v>0</v>
      </c>
      <c r="I2" s="2">
        <v>0.5</v>
      </c>
      <c r="J2" s="2">
        <v>15</v>
      </c>
      <c r="K2" s="2">
        <v>25.7</v>
      </c>
      <c r="L2" s="2">
        <v>0.3</v>
      </c>
      <c r="M2" s="2">
        <v>0</v>
      </c>
      <c r="N2" s="2">
        <v>0</v>
      </c>
      <c r="O2" s="2">
        <v>0.8</v>
      </c>
      <c r="P2" s="2">
        <v>33.299999999999997</v>
      </c>
      <c r="Q2" s="2">
        <v>28.7</v>
      </c>
      <c r="R2" s="2">
        <v>23.9</v>
      </c>
      <c r="S2" s="2">
        <v>0.8</v>
      </c>
      <c r="T2" s="2">
        <v>0.3</v>
      </c>
      <c r="U2" s="2">
        <v>3.6</v>
      </c>
      <c r="V2" s="2">
        <v>0</v>
      </c>
      <c r="W2" s="2">
        <v>0</v>
      </c>
      <c r="X2" s="2">
        <v>5.3</v>
      </c>
      <c r="Y2" s="2">
        <v>0.3</v>
      </c>
      <c r="Z2" s="2">
        <v>0</v>
      </c>
      <c r="AA2" s="2">
        <v>0</v>
      </c>
      <c r="AB2" s="2">
        <v>1.8</v>
      </c>
      <c r="AC2" s="2">
        <v>0</v>
      </c>
      <c r="AD2" s="2">
        <v>0</v>
      </c>
      <c r="AE2" s="2">
        <v>0</v>
      </c>
      <c r="AF2" s="5">
        <f>SUM(A2:AE2)</f>
        <v>143.90000000000003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0E6C3-2BDA-4DA3-B911-10FB53A024DC}">
  <dimension ref="A1:AF2"/>
  <sheetViews>
    <sheetView zoomScale="80" zoomScaleNormal="80" workbookViewId="0">
      <selection activeCell="R11" sqref="R11"/>
    </sheetView>
  </sheetViews>
  <sheetFormatPr baseColWidth="10" defaultRowHeight="14.4" x14ac:dyDescent="0.3"/>
  <sheetData>
    <row r="1" spans="1:32" x14ac:dyDescent="0.3">
      <c r="A1" s="3">
        <v>0.64</v>
      </c>
      <c r="B1" s="3">
        <v>0.81</v>
      </c>
      <c r="C1" s="3">
        <v>0.98</v>
      </c>
      <c r="D1" s="3">
        <v>0.99</v>
      </c>
      <c r="E1" s="3">
        <v>0.99</v>
      </c>
      <c r="F1" s="3">
        <v>0.86</v>
      </c>
      <c r="G1" s="3">
        <v>0.73</v>
      </c>
      <c r="H1" s="3">
        <v>0.61</v>
      </c>
      <c r="I1" s="3">
        <v>0.66</v>
      </c>
      <c r="J1" s="3">
        <v>0.62</v>
      </c>
      <c r="K1" s="3">
        <v>0.85</v>
      </c>
      <c r="L1" s="3">
        <v>0.69</v>
      </c>
      <c r="M1" s="3">
        <v>0.77</v>
      </c>
      <c r="N1" s="3">
        <v>0.91</v>
      </c>
      <c r="O1" s="3">
        <v>0.96</v>
      </c>
      <c r="P1" s="3">
        <v>0.86</v>
      </c>
      <c r="Q1" s="3">
        <v>0.9</v>
      </c>
      <c r="R1" s="3">
        <v>0.98</v>
      </c>
      <c r="S1" s="3">
        <v>0.9</v>
      </c>
      <c r="T1" s="3">
        <v>0.73</v>
      </c>
      <c r="U1" s="3">
        <v>0.69</v>
      </c>
      <c r="V1" s="3">
        <v>0.86</v>
      </c>
      <c r="W1" s="3">
        <v>0.88</v>
      </c>
      <c r="X1" s="3">
        <v>0.85</v>
      </c>
      <c r="Y1" s="3">
        <v>0.75</v>
      </c>
      <c r="Z1" s="3">
        <v>0.63</v>
      </c>
      <c r="AA1" s="3">
        <v>0.69</v>
      </c>
      <c r="AB1" s="3">
        <v>0.71</v>
      </c>
      <c r="AC1" s="3">
        <v>0.97</v>
      </c>
      <c r="AD1" s="3">
        <v>0.97</v>
      </c>
      <c r="AE1" s="3">
        <v>0.91</v>
      </c>
      <c r="AF1" s="4">
        <f>AVERAGE(A1:AE1)</f>
        <v>0.81774193548387097</v>
      </c>
    </row>
    <row r="2" spans="1:32" x14ac:dyDescent="0.3">
      <c r="A2" s="2">
        <v>0</v>
      </c>
      <c r="B2" s="2">
        <v>2.2999999999999998</v>
      </c>
      <c r="C2" s="2">
        <v>42.4</v>
      </c>
      <c r="D2" s="2">
        <v>16</v>
      </c>
      <c r="E2" s="2">
        <v>0</v>
      </c>
      <c r="F2" s="2">
        <v>0.3</v>
      </c>
      <c r="G2" s="2">
        <v>0</v>
      </c>
      <c r="H2" s="11">
        <v>0</v>
      </c>
      <c r="I2" s="2">
        <v>0</v>
      </c>
      <c r="J2" s="2">
        <v>0</v>
      </c>
      <c r="K2" s="2">
        <v>4.5999999999999996</v>
      </c>
      <c r="L2" s="2">
        <v>0</v>
      </c>
      <c r="M2" s="2">
        <v>2</v>
      </c>
      <c r="N2" s="2">
        <v>0</v>
      </c>
      <c r="O2" s="2">
        <v>1.5</v>
      </c>
      <c r="P2" s="2">
        <v>0</v>
      </c>
      <c r="Q2" s="2">
        <v>0</v>
      </c>
      <c r="R2" s="2">
        <v>9.9</v>
      </c>
      <c r="S2" s="2">
        <v>0.5</v>
      </c>
      <c r="T2" s="2">
        <v>0</v>
      </c>
      <c r="U2" s="2">
        <v>0</v>
      </c>
      <c r="V2" s="2">
        <v>26.2</v>
      </c>
      <c r="W2" s="2">
        <v>0.5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16.5</v>
      </c>
      <c r="AD2" s="2">
        <v>16.5</v>
      </c>
      <c r="AE2" s="2">
        <v>0.3</v>
      </c>
      <c r="AF2" s="5">
        <f>SUM(A2:AE2)</f>
        <v>139.5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17</vt:i4>
      </vt:variant>
    </vt:vector>
  </HeadingPairs>
  <TitlesOfParts>
    <vt:vector size="17" baseType="lpstr">
      <vt:lpstr>Jänner</vt:lpstr>
      <vt:lpstr>Februar</vt:lpstr>
      <vt:lpstr>März</vt:lpstr>
      <vt:lpstr>April</vt:lpstr>
      <vt:lpstr>Mai</vt:lpstr>
      <vt:lpstr>Juni</vt:lpstr>
      <vt:lpstr>1.Halbjahr</vt:lpstr>
      <vt:lpstr>Juli</vt:lpstr>
      <vt:lpstr>August</vt:lpstr>
      <vt:lpstr>September</vt:lpstr>
      <vt:lpstr>Oktober</vt:lpstr>
      <vt:lpstr>November</vt:lpstr>
      <vt:lpstr>Dezember</vt:lpstr>
      <vt:lpstr>2.Halbjahr</vt:lpstr>
      <vt:lpstr>Jahr 2020</vt:lpstr>
      <vt:lpstr>Monats Regenmenge</vt:lpstr>
      <vt:lpstr>Luftfeuchtikeit Monat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P.</dc:creator>
  <cp:lastModifiedBy>andre</cp:lastModifiedBy>
  <dcterms:created xsi:type="dcterms:W3CDTF">2020-01-11T07:41:35Z</dcterms:created>
  <dcterms:modified xsi:type="dcterms:W3CDTF">2022-08-15T12:07:39Z</dcterms:modified>
</cp:coreProperties>
</file>